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d.docs.live.net/88ad29291ebd4c19/デスクトップ/"/>
    </mc:Choice>
  </mc:AlternateContent>
  <xr:revisionPtr revIDLastSave="513" documentId="13_ncr:1_{D240A098-9300-4A9B-AA92-525A73018D5D}" xr6:coauthVersionLast="47" xr6:coauthVersionMax="47" xr10:uidLastSave="{F1B53219-4102-4046-A7DB-DF250AA00F9A}"/>
  <bookViews>
    <workbookView xWindow="-120" yWindow="-120" windowWidth="29040" windowHeight="15720" activeTab="2" xr2:uid="{00000000-000D-0000-FFFF-FFFF00000000}"/>
  </bookViews>
  <sheets>
    <sheet name="請求様式（本間建設）" sheetId="1" r:id="rId1"/>
    <sheet name="請求様式（新道建設）" sheetId="3" r:id="rId2"/>
    <sheet name="記入例" sheetId="2" r:id="rId3"/>
  </sheets>
  <definedNames>
    <definedName name="_xlnm.Print_Area" localSheetId="2">記入例!$A$1:$BQ$56</definedName>
    <definedName name="_xlnm.Print_Area" localSheetId="1">'請求様式（新道建設）'!$A$1:$BF$56</definedName>
    <definedName name="_xlnm.Print_Area" localSheetId="0">'請求様式（本間建設）'!$A$1:$BF$56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4" i="1" l="1"/>
  <c r="AP24" i="2"/>
  <c r="AP24" i="3"/>
  <c r="AP20" i="3"/>
  <c r="AP15" i="3"/>
  <c r="AP28" i="3" s="1"/>
  <c r="AP32" i="3" s="1"/>
  <c r="P28" i="3" s="1"/>
  <c r="W32" i="3" s="1"/>
  <c r="AP20" i="2"/>
  <c r="AP15" i="2"/>
  <c r="AP20" i="1"/>
  <c r="AP15" i="1"/>
  <c r="AP28" i="2" l="1"/>
  <c r="AP32" i="2" s="1"/>
  <c r="P28" i="2" s="1"/>
  <c r="W32" i="2" s="1"/>
  <c r="AP28" i="1"/>
  <c r="AP32" i="1" l="1"/>
  <c r="P28" i="1" s="1"/>
  <c r="W32" i="1" s="1"/>
</calcChain>
</file>

<file path=xl/sharedStrings.xml><?xml version="1.0" encoding="utf-8"?>
<sst xmlns="http://schemas.openxmlformats.org/spreadsheetml/2006/main" count="317" uniqueCount="120">
  <si>
    <t>工事整理番号</t>
    <rPh sb="0" eb="2">
      <t>コウジ</t>
    </rPh>
    <rPh sb="2" eb="4">
      <t>セイリ</t>
    </rPh>
    <rPh sb="4" eb="6">
      <t>バンゴウ</t>
    </rPh>
    <phoneticPr fontId="2"/>
  </si>
  <si>
    <t>第</t>
    <rPh sb="0" eb="1">
      <t>ダイ</t>
    </rPh>
    <phoneticPr fontId="2"/>
  </si>
  <si>
    <t>回目</t>
    <rPh sb="0" eb="2">
      <t>カイメ</t>
    </rPh>
    <phoneticPr fontId="2"/>
  </si>
  <si>
    <t>工事</t>
    <rPh sb="0" eb="2">
      <t>コウジ</t>
    </rPh>
    <phoneticPr fontId="2"/>
  </si>
  <si>
    <t>工事場所</t>
    <rPh sb="0" eb="2">
      <t>コウジ</t>
    </rPh>
    <rPh sb="2" eb="4">
      <t>バショ</t>
    </rPh>
    <phoneticPr fontId="2"/>
  </si>
  <si>
    <t>市</t>
    <rPh sb="0" eb="1">
      <t>シ</t>
    </rPh>
    <phoneticPr fontId="2"/>
  </si>
  <si>
    <t>地内</t>
    <rPh sb="0" eb="1">
      <t>チ</t>
    </rPh>
    <rPh sb="1" eb="2">
      <t>ナイ</t>
    </rPh>
    <phoneticPr fontId="2"/>
  </si>
  <si>
    <t>出　来　形</t>
    <rPh sb="0" eb="1">
      <t>デ</t>
    </rPh>
    <rPh sb="2" eb="3">
      <t>ライ</t>
    </rPh>
    <rPh sb="4" eb="5">
      <t>カタ</t>
    </rPh>
    <phoneticPr fontId="2"/>
  </si>
  <si>
    <t>出　　来　　高</t>
    <rPh sb="0" eb="1">
      <t>デ</t>
    </rPh>
    <rPh sb="3" eb="4">
      <t>ライ</t>
    </rPh>
    <rPh sb="6" eb="7">
      <t>タカ</t>
    </rPh>
    <phoneticPr fontId="2"/>
  </si>
  <si>
    <t>円</t>
    <rPh sb="0" eb="1">
      <t>エン</t>
    </rPh>
    <phoneticPr fontId="2"/>
  </si>
  <si>
    <t>受領済額</t>
    <rPh sb="0" eb="2">
      <t>ジュリョウ</t>
    </rPh>
    <rPh sb="2" eb="3">
      <t>ス</t>
    </rPh>
    <rPh sb="3" eb="4">
      <t>ガク</t>
    </rPh>
    <phoneticPr fontId="2"/>
  </si>
  <si>
    <t>月</t>
    <rPh sb="0" eb="1">
      <t>ガツ</t>
    </rPh>
    <phoneticPr fontId="2"/>
  </si>
  <si>
    <t>日</t>
    <rPh sb="0" eb="1">
      <t>ヒ</t>
    </rPh>
    <phoneticPr fontId="2"/>
  </si>
  <si>
    <t>立替資材を除く受領済額計</t>
    <rPh sb="0" eb="2">
      <t>タテカエ</t>
    </rPh>
    <rPh sb="2" eb="4">
      <t>シザイ</t>
    </rPh>
    <rPh sb="5" eb="6">
      <t>ノゾ</t>
    </rPh>
    <rPh sb="7" eb="9">
      <t>ジュリョウ</t>
    </rPh>
    <rPh sb="9" eb="10">
      <t>ス</t>
    </rPh>
    <rPh sb="10" eb="11">
      <t>ガク</t>
    </rPh>
    <rPh sb="11" eb="12">
      <t>ケイ</t>
    </rPh>
    <phoneticPr fontId="2"/>
  </si>
  <si>
    <t>立替資材額</t>
    <rPh sb="0" eb="2">
      <t>タテカエ</t>
    </rPh>
    <rPh sb="2" eb="4">
      <t>シザイ</t>
    </rPh>
    <rPh sb="4" eb="5">
      <t>ガク</t>
    </rPh>
    <phoneticPr fontId="2"/>
  </si>
  <si>
    <t>請　求　額</t>
    <rPh sb="0" eb="1">
      <t>ショウ</t>
    </rPh>
    <rPh sb="2" eb="3">
      <t>モトム</t>
    </rPh>
    <rPh sb="4" eb="5">
      <t>ガク</t>
    </rPh>
    <phoneticPr fontId="2"/>
  </si>
  <si>
    <t>出来形査定日</t>
    <rPh sb="0" eb="2">
      <t>デキ</t>
    </rPh>
    <rPh sb="2" eb="3">
      <t>カタ</t>
    </rPh>
    <rPh sb="3" eb="5">
      <t>サテイ</t>
    </rPh>
    <rPh sb="5" eb="6">
      <t>ビ</t>
    </rPh>
    <phoneticPr fontId="2"/>
  </si>
  <si>
    <t>年</t>
    <rPh sb="0" eb="1">
      <t>ネン</t>
    </rPh>
    <phoneticPr fontId="2"/>
  </si>
  <si>
    <t>上記のとおり請求いたします。</t>
    <rPh sb="0" eb="2">
      <t>ジョウキ</t>
    </rPh>
    <rPh sb="6" eb="8">
      <t>セイキュウ</t>
    </rPh>
    <phoneticPr fontId="2"/>
  </si>
  <si>
    <t>住所</t>
    <rPh sb="0" eb="2">
      <t>ジュウショ</t>
    </rPh>
    <phoneticPr fontId="2"/>
  </si>
  <si>
    <t>氏名</t>
    <rPh sb="0" eb="2">
      <t>シメイ</t>
    </rPh>
    <phoneticPr fontId="2"/>
  </si>
  <si>
    <t>相殺控除</t>
    <rPh sb="0" eb="2">
      <t>ソウサイ</t>
    </rPh>
    <rPh sb="2" eb="4">
      <t>コウジョ</t>
    </rPh>
    <phoneticPr fontId="2"/>
  </si>
  <si>
    <t>合　計</t>
    <rPh sb="0" eb="1">
      <t>ゴウ</t>
    </rPh>
    <rPh sb="2" eb="3">
      <t>ケイ</t>
    </rPh>
    <phoneticPr fontId="2"/>
  </si>
  <si>
    <t>振　替</t>
    <rPh sb="0" eb="1">
      <t>オサム</t>
    </rPh>
    <rPh sb="2" eb="3">
      <t>タイ</t>
    </rPh>
    <phoneticPr fontId="2"/>
  </si>
  <si>
    <t>当座払</t>
    <rPh sb="0" eb="1">
      <t>トウ</t>
    </rPh>
    <rPh sb="1" eb="2">
      <t>ザ</t>
    </rPh>
    <rPh sb="2" eb="3">
      <t>ハラ</t>
    </rPh>
    <phoneticPr fontId="2"/>
  </si>
  <si>
    <t>手形払</t>
    <rPh sb="0" eb="1">
      <t>テ</t>
    </rPh>
    <rPh sb="1" eb="2">
      <t>ケイ</t>
    </rPh>
    <rPh sb="2" eb="3">
      <t>ハラ</t>
    </rPh>
    <phoneticPr fontId="2"/>
  </si>
  <si>
    <t>本 間 建 設 株 式 会 社　殿</t>
    <rPh sb="0" eb="1">
      <t>ホン</t>
    </rPh>
    <rPh sb="2" eb="3">
      <t>カン</t>
    </rPh>
    <rPh sb="4" eb="5">
      <t>ケン</t>
    </rPh>
    <rPh sb="6" eb="7">
      <t>セツ</t>
    </rPh>
    <rPh sb="8" eb="9">
      <t>カブ</t>
    </rPh>
    <rPh sb="10" eb="11">
      <t>シキ</t>
    </rPh>
    <rPh sb="12" eb="13">
      <t>カイ</t>
    </rPh>
    <rPh sb="14" eb="15">
      <t>シャ</t>
    </rPh>
    <rPh sb="16" eb="17">
      <t>トノ</t>
    </rPh>
    <phoneticPr fontId="2"/>
  </si>
  <si>
    <t>発注番号</t>
    <rPh sb="0" eb="2">
      <t>ハッチュウ</t>
    </rPh>
    <rPh sb="2" eb="4">
      <t>バンゴウ</t>
    </rPh>
    <phoneticPr fontId="2"/>
  </si>
  <si>
    <t>業者番号</t>
    <rPh sb="0" eb="2">
      <t>ギョウシャ</t>
    </rPh>
    <rPh sb="2" eb="4">
      <t>バンゴウ</t>
    </rPh>
    <phoneticPr fontId="2"/>
  </si>
  <si>
    <t>承　認</t>
    <rPh sb="0" eb="1">
      <t>ウケタマワ</t>
    </rPh>
    <rPh sb="2" eb="3">
      <t>シノブ</t>
    </rPh>
    <phoneticPr fontId="2"/>
  </si>
  <si>
    <t>社　長</t>
    <rPh sb="0" eb="1">
      <t>シャ</t>
    </rPh>
    <rPh sb="2" eb="3">
      <t>チョウ</t>
    </rPh>
    <phoneticPr fontId="2"/>
  </si>
  <si>
    <t>総　務　部</t>
    <rPh sb="0" eb="1">
      <t>フサ</t>
    </rPh>
    <rPh sb="2" eb="3">
      <t>ツトム</t>
    </rPh>
    <rPh sb="4" eb="5">
      <t>ブ</t>
    </rPh>
    <phoneticPr fontId="2"/>
  </si>
  <si>
    <t>工　務　部</t>
    <rPh sb="0" eb="1">
      <t>コウ</t>
    </rPh>
    <rPh sb="2" eb="3">
      <t>ツトム</t>
    </rPh>
    <rPh sb="4" eb="5">
      <t>ブ</t>
    </rPh>
    <phoneticPr fontId="2"/>
  </si>
  <si>
    <t>立　替　額　計</t>
    <rPh sb="0" eb="1">
      <t>タテ</t>
    </rPh>
    <rPh sb="2" eb="3">
      <t>タイ</t>
    </rPh>
    <rPh sb="4" eb="5">
      <t>ガク</t>
    </rPh>
    <rPh sb="6" eb="7">
      <t>ケイ</t>
    </rPh>
    <phoneticPr fontId="2"/>
  </si>
  <si>
    <t>A</t>
    <phoneticPr fontId="2"/>
  </si>
  <si>
    <t>B</t>
    <phoneticPr fontId="2"/>
  </si>
  <si>
    <t>C</t>
    <phoneticPr fontId="2"/>
  </si>
  <si>
    <t>％</t>
    <phoneticPr fontId="2"/>
  </si>
  <si>
    <t>D</t>
    <phoneticPr fontId="2"/>
  </si>
  <si>
    <t>H</t>
    <phoneticPr fontId="2"/>
  </si>
  <si>
    <t>工 事 名</t>
    <rPh sb="0" eb="1">
      <t>コウ</t>
    </rPh>
    <rPh sb="2" eb="3">
      <t>コト</t>
    </rPh>
    <rPh sb="4" eb="5">
      <t>メイ</t>
    </rPh>
    <phoneticPr fontId="2"/>
  </si>
  <si>
    <t>工事請求書</t>
    <rPh sb="0" eb="2">
      <t>コウジ</t>
    </rPh>
    <rPh sb="2" eb="3">
      <t>ショウ</t>
    </rPh>
    <rPh sb="3" eb="4">
      <t>モトム</t>
    </rPh>
    <rPh sb="4" eb="5">
      <t>ショ</t>
    </rPh>
    <phoneticPr fontId="2"/>
  </si>
  <si>
    <t>請　求</t>
    <rPh sb="0" eb="1">
      <t>ショウ</t>
    </rPh>
    <rPh sb="2" eb="3">
      <t>モトム</t>
    </rPh>
    <phoneticPr fontId="2"/>
  </si>
  <si>
    <t>佐　　渡</t>
    <rPh sb="0" eb="1">
      <t>サ</t>
    </rPh>
    <rPh sb="3" eb="4">
      <t>ワタリ</t>
    </rPh>
    <phoneticPr fontId="2"/>
  </si>
  <si>
    <t>管　理</t>
    <rPh sb="0" eb="1">
      <t>カン</t>
    </rPh>
    <rPh sb="2" eb="3">
      <t>リ</t>
    </rPh>
    <phoneticPr fontId="2"/>
  </si>
  <si>
    <t>円</t>
  </si>
  <si>
    <t>円</t>
    <rPh sb="0" eb="1">
      <t>エン</t>
    </rPh>
    <phoneticPr fontId="2"/>
  </si>
  <si>
    <t>円</t>
    <phoneticPr fontId="2"/>
  </si>
  <si>
    <t>C　=　A　×　B</t>
    <phoneticPr fontId="2"/>
  </si>
  <si>
    <t>円</t>
    <phoneticPr fontId="2"/>
  </si>
  <si>
    <t>出納日付</t>
    <rPh sb="0" eb="2">
      <t>スイトウ</t>
    </rPh>
    <rPh sb="2" eb="4">
      <t>ヒヅケ</t>
    </rPh>
    <phoneticPr fontId="2"/>
  </si>
  <si>
    <t xml:space="preserve"> </t>
    <phoneticPr fontId="2"/>
  </si>
  <si>
    <t>令和</t>
    <rPh sb="0" eb="2">
      <t>レイワ</t>
    </rPh>
    <phoneticPr fontId="2"/>
  </si>
  <si>
    <t>T</t>
    <phoneticPr fontId="2"/>
  </si>
  <si>
    <t>登　録　番　号</t>
    <rPh sb="0" eb="1">
      <t>ノボル</t>
    </rPh>
    <rPh sb="2" eb="3">
      <t>ロク</t>
    </rPh>
    <rPh sb="4" eb="5">
      <t>バン</t>
    </rPh>
    <rPh sb="6" eb="7">
      <t>ゴウ</t>
    </rPh>
    <phoneticPr fontId="2"/>
  </si>
  <si>
    <t>内訳</t>
    <rPh sb="0" eb="2">
      <t>ウチワケ</t>
    </rPh>
    <phoneticPr fontId="2"/>
  </si>
  <si>
    <t>消費税額</t>
    <rPh sb="0" eb="3">
      <t>ショウヒゼイ</t>
    </rPh>
    <rPh sb="3" eb="4">
      <t>ガク</t>
    </rPh>
    <phoneticPr fontId="2"/>
  </si>
  <si>
    <t>消費税率</t>
    <rPh sb="0" eb="3">
      <t>ショウヒゼイ</t>
    </rPh>
    <rPh sb="3" eb="4">
      <t>リツ</t>
    </rPh>
    <phoneticPr fontId="2"/>
  </si>
  <si>
    <t>（</t>
    <phoneticPr fontId="2"/>
  </si>
  <si>
    <t>）</t>
    <phoneticPr fontId="2"/>
  </si>
  <si>
    <t>％</t>
    <phoneticPr fontId="2"/>
  </si>
  <si>
    <t>E  前回までの立替額</t>
    <rPh sb="3" eb="5">
      <t>ゼンカイ</t>
    </rPh>
    <rPh sb="8" eb="10">
      <t>タテカエ</t>
    </rPh>
    <rPh sb="10" eb="11">
      <t>ガク</t>
    </rPh>
    <phoneticPr fontId="2"/>
  </si>
  <si>
    <t>F　別紙立替額計算書</t>
    <rPh sb="2" eb="4">
      <t>ベッシ</t>
    </rPh>
    <rPh sb="4" eb="6">
      <t>タテカエ</t>
    </rPh>
    <rPh sb="6" eb="7">
      <t>ガク</t>
    </rPh>
    <rPh sb="7" eb="10">
      <t>ケイサンショ</t>
    </rPh>
    <phoneticPr fontId="2"/>
  </si>
  <si>
    <t>G</t>
    <phoneticPr fontId="2"/>
  </si>
  <si>
    <t>H  =  C  -  D  -  G</t>
    <phoneticPr fontId="2"/>
  </si>
  <si>
    <t>I</t>
    <phoneticPr fontId="2"/>
  </si>
  <si>
    <t>契　約　額</t>
    <rPh sb="0" eb="1">
      <t>チギリ</t>
    </rPh>
    <rPh sb="2" eb="3">
      <t>ヤク</t>
    </rPh>
    <rPh sb="4" eb="5">
      <t>ガク</t>
    </rPh>
    <phoneticPr fontId="2"/>
  </si>
  <si>
    <t>差引額</t>
    <rPh sb="0" eb="2">
      <t>サシヒキ</t>
    </rPh>
    <rPh sb="2" eb="3">
      <t>ガク</t>
    </rPh>
    <phoneticPr fontId="2"/>
  </si>
  <si>
    <t>差引請求可能税抜額</t>
    <rPh sb="0" eb="2">
      <t>サシヒキ</t>
    </rPh>
    <rPh sb="2" eb="4">
      <t>セイキュウ</t>
    </rPh>
    <rPh sb="4" eb="6">
      <t>カノウ</t>
    </rPh>
    <rPh sb="6" eb="8">
      <t>ゼイヌキ</t>
    </rPh>
    <rPh sb="8" eb="9">
      <t>ガク</t>
    </rPh>
    <phoneticPr fontId="2"/>
  </si>
  <si>
    <t>J</t>
    <phoneticPr fontId="2"/>
  </si>
  <si>
    <t xml:space="preserve">（ J = I ＋消費税） </t>
    <rPh sb="9" eb="12">
      <t>ショウヒゼイ</t>
    </rPh>
    <phoneticPr fontId="2"/>
  </si>
  <si>
    <t>払い</t>
    <rPh sb="0" eb="1">
      <t>ハラ</t>
    </rPh>
    <phoneticPr fontId="2"/>
  </si>
  <si>
    <t>額</t>
    <rPh sb="0" eb="1">
      <t>ガク</t>
    </rPh>
    <phoneticPr fontId="2"/>
  </si>
  <si>
    <t>選択入力もしくは入力箇所を請求者が記入のこと。</t>
    <rPh sb="0" eb="2">
      <t>センタク</t>
    </rPh>
    <rPh sb="2" eb="4">
      <t>ニュウリョク</t>
    </rPh>
    <rPh sb="8" eb="10">
      <t>ニュウリョク</t>
    </rPh>
    <rPh sb="10" eb="12">
      <t>カショ</t>
    </rPh>
    <rPh sb="13" eb="15">
      <t>セイキュウ</t>
    </rPh>
    <rPh sb="15" eb="16">
      <t>シャ</t>
    </rPh>
    <rPh sb="17" eb="19">
      <t>キニュウ</t>
    </rPh>
    <phoneticPr fontId="2"/>
  </si>
  <si>
    <t>印</t>
    <phoneticPr fontId="2"/>
  </si>
  <si>
    <t>中間金ではIの千円単位以下を切り捨て消費税を加算する。</t>
    <rPh sb="0" eb="2">
      <t>チュウカン</t>
    </rPh>
    <rPh sb="2" eb="3">
      <t>キン</t>
    </rPh>
    <rPh sb="7" eb="9">
      <t>センエン</t>
    </rPh>
    <rPh sb="9" eb="11">
      <t>タンイ</t>
    </rPh>
    <rPh sb="11" eb="13">
      <t>イカ</t>
    </rPh>
    <rPh sb="14" eb="15">
      <t>キ</t>
    </rPh>
    <rPh sb="16" eb="17">
      <t>ス</t>
    </rPh>
    <rPh sb="18" eb="21">
      <t>ショウヒゼイ</t>
    </rPh>
    <rPh sb="22" eb="24">
      <t>カサン</t>
    </rPh>
    <phoneticPr fontId="2"/>
  </si>
  <si>
    <t>123456</t>
    <phoneticPr fontId="2"/>
  </si>
  <si>
    <t>中間</t>
  </si>
  <si>
    <t>工事整理番号</t>
    <rPh sb="0" eb="2">
      <t>コウジ</t>
    </rPh>
    <rPh sb="2" eb="4">
      <t>セイリ</t>
    </rPh>
    <rPh sb="4" eb="6">
      <t>バンゴウ</t>
    </rPh>
    <phoneticPr fontId="2"/>
  </si>
  <si>
    <t>○○払い</t>
    <rPh sb="2" eb="3">
      <t>ハラ</t>
    </rPh>
    <phoneticPr fontId="2"/>
  </si>
  <si>
    <t>工事名</t>
    <rPh sb="0" eb="3">
      <t>コウジメイ</t>
    </rPh>
    <phoneticPr fontId="2"/>
  </si>
  <si>
    <t>工事場所</t>
    <rPh sb="0" eb="2">
      <t>コウジ</t>
    </rPh>
    <rPh sb="2" eb="4">
      <t>バショ</t>
    </rPh>
    <phoneticPr fontId="2"/>
  </si>
  <si>
    <t>A　契約額</t>
    <rPh sb="2" eb="4">
      <t>ケイヤク</t>
    </rPh>
    <rPh sb="4" eb="5">
      <t>ガク</t>
    </rPh>
    <phoneticPr fontId="2"/>
  </si>
  <si>
    <t>B　出来形</t>
    <rPh sb="2" eb="5">
      <t>デキガタ</t>
    </rPh>
    <phoneticPr fontId="2"/>
  </si>
  <si>
    <t>受領済額</t>
    <rPh sb="0" eb="2">
      <t>ジュリョウ</t>
    </rPh>
    <rPh sb="2" eb="3">
      <t>スミ</t>
    </rPh>
    <rPh sb="3" eb="4">
      <t>ガク</t>
    </rPh>
    <phoneticPr fontId="2"/>
  </si>
  <si>
    <t>請求　第　　　回目</t>
    <rPh sb="0" eb="2">
      <t>セイキュウ</t>
    </rPh>
    <rPh sb="3" eb="4">
      <t>ダイ</t>
    </rPh>
    <rPh sb="7" eb="9">
      <t>カイメ</t>
    </rPh>
    <phoneticPr fontId="2"/>
  </si>
  <si>
    <t>○○○○○○○○</t>
    <phoneticPr fontId="2"/>
  </si>
  <si>
    <t>△△△△</t>
    <phoneticPr fontId="2"/>
  </si>
  <si>
    <t>E　前回までの立替額</t>
    <rPh sb="2" eb="4">
      <t>ゼンカイ</t>
    </rPh>
    <rPh sb="7" eb="9">
      <t>タテカエ</t>
    </rPh>
    <rPh sb="9" eb="10">
      <t>ガク</t>
    </rPh>
    <phoneticPr fontId="2"/>
  </si>
  <si>
    <t>F　別紙立替額計算書</t>
    <rPh sb="2" eb="4">
      <t>ベッシ</t>
    </rPh>
    <rPh sb="4" eb="6">
      <t>タテカエ</t>
    </rPh>
    <rPh sb="6" eb="7">
      <t>ガク</t>
    </rPh>
    <rPh sb="7" eb="10">
      <t>ケイサンショ</t>
    </rPh>
    <phoneticPr fontId="2"/>
  </si>
  <si>
    <t>出来形査定日</t>
    <rPh sb="0" eb="3">
      <t>デキガタ</t>
    </rPh>
    <rPh sb="3" eb="5">
      <t>サテイ</t>
    </rPh>
    <rPh sb="5" eb="6">
      <t>ビ</t>
    </rPh>
    <phoneticPr fontId="2"/>
  </si>
  <si>
    <t>（請求）年月日</t>
    <rPh sb="1" eb="3">
      <t>セイキュウ</t>
    </rPh>
    <rPh sb="4" eb="7">
      <t>ネンガッピ</t>
    </rPh>
    <phoneticPr fontId="2"/>
  </si>
  <si>
    <t>住所
会社名
代表者職　氏名</t>
    <rPh sb="0" eb="2">
      <t>ジュウショ</t>
    </rPh>
    <rPh sb="3" eb="6">
      <t>カイシャメイ</t>
    </rPh>
    <rPh sb="7" eb="9">
      <t>ダイヒョウ</t>
    </rPh>
    <rPh sb="9" eb="10">
      <t>シャ</t>
    </rPh>
    <rPh sb="10" eb="11">
      <t>ショク</t>
    </rPh>
    <rPh sb="12" eb="14">
      <t>シメイ</t>
    </rPh>
    <phoneticPr fontId="2"/>
  </si>
  <si>
    <t>住所、会社名、代表者職、代表者氏名を記入してください。</t>
    <rPh sb="0" eb="2">
      <t>ジュウショ</t>
    </rPh>
    <rPh sb="3" eb="6">
      <t>カイシャメイ</t>
    </rPh>
    <rPh sb="7" eb="10">
      <t>ダイヒョウシャ</t>
    </rPh>
    <rPh sb="10" eb="11">
      <t>ショク</t>
    </rPh>
    <rPh sb="12" eb="15">
      <t>ダイヒョウシャ</t>
    </rPh>
    <rPh sb="15" eb="17">
      <t>シメイ</t>
    </rPh>
    <rPh sb="18" eb="20">
      <t>キニュウ</t>
    </rPh>
    <phoneticPr fontId="2"/>
  </si>
  <si>
    <t>登録番号</t>
    <rPh sb="0" eb="2">
      <t>トウロク</t>
    </rPh>
    <rPh sb="2" eb="4">
      <t>バンゴウ</t>
    </rPh>
    <phoneticPr fontId="2"/>
  </si>
  <si>
    <t>請求回数を記入してください。</t>
    <rPh sb="0" eb="2">
      <t>セイキュウ</t>
    </rPh>
    <rPh sb="2" eb="4">
      <t>カイスウ</t>
    </rPh>
    <rPh sb="5" eb="7">
      <t>キニュウ</t>
    </rPh>
    <phoneticPr fontId="2"/>
  </si>
  <si>
    <t>注文書に記載されている工事名を記入してください。</t>
    <rPh sb="0" eb="3">
      <t>チュウモンショ</t>
    </rPh>
    <rPh sb="4" eb="6">
      <t>キサイ</t>
    </rPh>
    <rPh sb="11" eb="13">
      <t>コウジ</t>
    </rPh>
    <rPh sb="13" eb="14">
      <t>メイ</t>
    </rPh>
    <rPh sb="15" eb="17">
      <t>キニュウ</t>
    </rPh>
    <phoneticPr fontId="2"/>
  </si>
  <si>
    <t>注文書に記載されている工事場所を記入してください。</t>
    <rPh sb="0" eb="3">
      <t>チュウモンショ</t>
    </rPh>
    <rPh sb="4" eb="6">
      <t>キサイ</t>
    </rPh>
    <rPh sb="11" eb="13">
      <t>コウジ</t>
    </rPh>
    <rPh sb="13" eb="15">
      <t>バショ</t>
    </rPh>
    <rPh sb="16" eb="18">
      <t>キニュウ</t>
    </rPh>
    <phoneticPr fontId="2"/>
  </si>
  <si>
    <t>弊社担当から査定を受けた、出来形（％）を記入してください。</t>
    <rPh sb="0" eb="2">
      <t>ヘイシャ</t>
    </rPh>
    <rPh sb="2" eb="4">
      <t>タントウ</t>
    </rPh>
    <rPh sb="6" eb="8">
      <t>サテイ</t>
    </rPh>
    <rPh sb="9" eb="10">
      <t>ウ</t>
    </rPh>
    <rPh sb="13" eb="16">
      <t>デキガタ</t>
    </rPh>
    <rPh sb="20" eb="22">
      <t>キニュウ</t>
    </rPh>
    <phoneticPr fontId="2"/>
  </si>
  <si>
    <t>請求２回目以降の場合は、前回までに受領した金額を、受領日ごとに
分けて、記入してください。</t>
    <rPh sb="0" eb="2">
      <t>セイキュウ</t>
    </rPh>
    <rPh sb="3" eb="5">
      <t>カイメ</t>
    </rPh>
    <rPh sb="5" eb="7">
      <t>イコウ</t>
    </rPh>
    <rPh sb="8" eb="10">
      <t>バアイ</t>
    </rPh>
    <rPh sb="12" eb="14">
      <t>ゼンカイ</t>
    </rPh>
    <rPh sb="17" eb="19">
      <t>ジュリョウ</t>
    </rPh>
    <rPh sb="21" eb="23">
      <t>キンガク</t>
    </rPh>
    <rPh sb="25" eb="28">
      <t>ジュリョウビ</t>
    </rPh>
    <rPh sb="32" eb="33">
      <t>ワ</t>
    </rPh>
    <rPh sb="36" eb="38">
      <t>キニュウ</t>
    </rPh>
    <phoneticPr fontId="2"/>
  </si>
  <si>
    <t>請求２回目以降において、前回までに弊社立替額がある場合は記入してください。</t>
    <rPh sb="12" eb="14">
      <t>ゼンカイ</t>
    </rPh>
    <rPh sb="17" eb="19">
      <t>ヘイシャ</t>
    </rPh>
    <rPh sb="19" eb="21">
      <t>タテカエ</t>
    </rPh>
    <rPh sb="21" eb="22">
      <t>ガク</t>
    </rPh>
    <rPh sb="25" eb="27">
      <t>バアイ</t>
    </rPh>
    <rPh sb="28" eb="30">
      <t>キニュウ</t>
    </rPh>
    <phoneticPr fontId="2"/>
  </si>
  <si>
    <t>今回、弊社立替額がある場合は記入してください。</t>
    <rPh sb="0" eb="2">
      <t>コンカイ</t>
    </rPh>
    <rPh sb="3" eb="5">
      <t>ヘイシャ</t>
    </rPh>
    <rPh sb="5" eb="7">
      <t>タテカエ</t>
    </rPh>
    <rPh sb="7" eb="8">
      <t>ガク</t>
    </rPh>
    <rPh sb="11" eb="13">
      <t>バアイ</t>
    </rPh>
    <rPh sb="14" eb="16">
      <t>キニュウ</t>
    </rPh>
    <phoneticPr fontId="2"/>
  </si>
  <si>
    <t>概算</t>
  </si>
  <si>
    <t>○○市□□□□◇◇◇◇1234</t>
    <rPh sb="2" eb="3">
      <t>シ</t>
    </rPh>
    <phoneticPr fontId="2"/>
  </si>
  <si>
    <t>◆◆建設㈱
代表取締役　○○○○</t>
    <rPh sb="2" eb="4">
      <t>ケンセツ</t>
    </rPh>
    <rPh sb="6" eb="8">
      <t>ダイヒョウ</t>
    </rPh>
    <rPh sb="8" eb="11">
      <t>トリシマリヤク</t>
    </rPh>
    <phoneticPr fontId="2"/>
  </si>
  <si>
    <t>注文書の右下部に記載されている番号（台帳整理番号）を記入してください。</t>
    <rPh sb="0" eb="3">
      <t>チュウモンショ</t>
    </rPh>
    <rPh sb="4" eb="6">
      <t>ミギシタ</t>
    </rPh>
    <rPh sb="6" eb="7">
      <t>ブ</t>
    </rPh>
    <rPh sb="8" eb="10">
      <t>キサイ</t>
    </rPh>
    <rPh sb="15" eb="17">
      <t>バンゴウ</t>
    </rPh>
    <rPh sb="18" eb="20">
      <t>ダイチョウ</t>
    </rPh>
    <rPh sb="20" eb="22">
      <t>セイリ</t>
    </rPh>
    <rPh sb="22" eb="24">
      <t>バンゴウ</t>
    </rPh>
    <rPh sb="26" eb="28">
      <t>キニュウ</t>
    </rPh>
    <phoneticPr fontId="2"/>
  </si>
  <si>
    <t>「前金」、「中間」、「精算」、のいずれかを選択してください。</t>
    <rPh sb="1" eb="3">
      <t>マエキン</t>
    </rPh>
    <rPh sb="6" eb="8">
      <t>チュウカン</t>
    </rPh>
    <rPh sb="11" eb="13">
      <t>セイサン</t>
    </rPh>
    <rPh sb="21" eb="23">
      <t>センタク</t>
    </rPh>
    <phoneticPr fontId="2"/>
  </si>
  <si>
    <t>新 道 建 設 有 限 会 社　殿</t>
    <rPh sb="0" eb="1">
      <t>シン</t>
    </rPh>
    <rPh sb="2" eb="3">
      <t>ミチ</t>
    </rPh>
    <rPh sb="4" eb="5">
      <t>ケン</t>
    </rPh>
    <rPh sb="6" eb="7">
      <t>セツ</t>
    </rPh>
    <rPh sb="8" eb="9">
      <t>ユウ</t>
    </rPh>
    <rPh sb="10" eb="11">
      <t>ゲン</t>
    </rPh>
    <rPh sb="12" eb="13">
      <t>カイ</t>
    </rPh>
    <rPh sb="14" eb="15">
      <t>シャ</t>
    </rPh>
    <rPh sb="16" eb="17">
      <t>トノ</t>
    </rPh>
    <phoneticPr fontId="2"/>
  </si>
  <si>
    <t>インボイス登録番号を記入してください。</t>
    <rPh sb="5" eb="7">
      <t>トウロク</t>
    </rPh>
    <rPh sb="7" eb="9">
      <t>バンゴウ</t>
    </rPh>
    <rPh sb="10" eb="12">
      <t>キニュウ</t>
    </rPh>
    <phoneticPr fontId="2"/>
  </si>
  <si>
    <t>請求年月日を記入してください。</t>
    <rPh sb="0" eb="2">
      <t>セイキュウ</t>
    </rPh>
    <rPh sb="2" eb="3">
      <t>ネン</t>
    </rPh>
    <rPh sb="3" eb="4">
      <t>ツキ</t>
    </rPh>
    <rPh sb="6" eb="8">
      <t>キニュウ</t>
    </rPh>
    <phoneticPr fontId="2"/>
  </si>
  <si>
    <t>弊社担当から査定を受けた、査定日を記入してください。</t>
    <rPh sb="0" eb="2">
      <t>ヘイシャ</t>
    </rPh>
    <rPh sb="2" eb="4">
      <t>タントウ</t>
    </rPh>
    <rPh sb="6" eb="8">
      <t>サテイ</t>
    </rPh>
    <rPh sb="9" eb="10">
      <t>ウ</t>
    </rPh>
    <rPh sb="13" eb="15">
      <t>サテイ</t>
    </rPh>
    <rPh sb="15" eb="16">
      <t>ビ</t>
    </rPh>
    <rPh sb="17" eb="19">
      <t>キニュウ</t>
    </rPh>
    <phoneticPr fontId="2"/>
  </si>
  <si>
    <t>色付きの箇所（セル）について記入（入力）願います。</t>
    <rPh sb="0" eb="2">
      <t>イロツ</t>
    </rPh>
    <rPh sb="4" eb="6">
      <t>カショ</t>
    </rPh>
    <rPh sb="14" eb="16">
      <t>キニュウ</t>
    </rPh>
    <rPh sb="17" eb="19">
      <t>ニュウリョク</t>
    </rPh>
    <rPh sb="20" eb="21">
      <t>ネガ</t>
    </rPh>
    <phoneticPr fontId="2"/>
  </si>
  <si>
    <t>その他の白い箇所については自動計算箇所または弊社記入箇所になります。</t>
    <rPh sb="2" eb="3">
      <t>ホカ</t>
    </rPh>
    <rPh sb="4" eb="5">
      <t>シロ</t>
    </rPh>
    <rPh sb="6" eb="8">
      <t>カショ</t>
    </rPh>
    <rPh sb="13" eb="15">
      <t>ジドウ</t>
    </rPh>
    <rPh sb="15" eb="17">
      <t>ケイサン</t>
    </rPh>
    <rPh sb="17" eb="19">
      <t>カショ</t>
    </rPh>
    <rPh sb="22" eb="24">
      <t>ヘイシャ</t>
    </rPh>
    <rPh sb="24" eb="26">
      <t>キニュウ</t>
    </rPh>
    <rPh sb="26" eb="28">
      <t>カショ</t>
    </rPh>
    <phoneticPr fontId="2"/>
  </si>
  <si>
    <t>G　=　E　+　F</t>
    <phoneticPr fontId="2"/>
  </si>
  <si>
    <t>円</t>
    <rPh sb="0" eb="1">
      <t>エン</t>
    </rPh>
    <phoneticPr fontId="2"/>
  </si>
  <si>
    <t>出来形が100％の場合は「確定」、それ以外は「概算」を選択し、注文書に
記載されている発注金額を記入してください。</t>
    <rPh sb="0" eb="3">
      <t>デキガタ</t>
    </rPh>
    <rPh sb="9" eb="11">
      <t>バアイ</t>
    </rPh>
    <rPh sb="13" eb="15">
      <t>カクテイ</t>
    </rPh>
    <rPh sb="19" eb="21">
      <t>イガイ</t>
    </rPh>
    <rPh sb="23" eb="25">
      <t>ガイサン</t>
    </rPh>
    <rPh sb="27" eb="29">
      <t>センタク</t>
    </rPh>
    <phoneticPr fontId="2"/>
  </si>
  <si>
    <t>※月末締め翌月２０日払いとなりますので、１５日までに提出願います。</t>
    <rPh sb="1" eb="3">
      <t>ゲツマツ</t>
    </rPh>
    <rPh sb="3" eb="4">
      <t>ジ</t>
    </rPh>
    <rPh sb="5" eb="7">
      <t>ヨクゲツ</t>
    </rPh>
    <rPh sb="9" eb="10">
      <t>ニチ</t>
    </rPh>
    <rPh sb="10" eb="11">
      <t>バラ</t>
    </rPh>
    <rPh sb="22" eb="23">
      <t>ニチ</t>
    </rPh>
    <rPh sb="26" eb="29">
      <t>テイシュツネガ</t>
    </rPh>
    <phoneticPr fontId="2"/>
  </si>
  <si>
    <t>※初めてのお取引の方は、振込先を別途ご連絡ください。</t>
    <rPh sb="1" eb="2">
      <t>ハジ</t>
    </rPh>
    <rPh sb="6" eb="8">
      <t>トリヒキ</t>
    </rPh>
    <rPh sb="9" eb="10">
      <t>カタ</t>
    </rPh>
    <rPh sb="12" eb="15">
      <t>フリコミサキ</t>
    </rPh>
    <rPh sb="16" eb="18">
      <t>ベット</t>
    </rPh>
    <rPh sb="19" eb="21">
      <t>レンラク</t>
    </rPh>
    <phoneticPr fontId="2"/>
  </si>
  <si>
    <t>※不明な点は、弊社までお問い合わせください。</t>
    <rPh sb="1" eb="3">
      <t>フメイ</t>
    </rPh>
    <rPh sb="4" eb="5">
      <t>テン</t>
    </rPh>
    <rPh sb="7" eb="9">
      <t>ヘイシャ</t>
    </rPh>
    <rPh sb="12" eb="13">
      <t>ト</t>
    </rPh>
    <rPh sb="14" eb="15">
      <t>ア</t>
    </rPh>
    <phoneticPr fontId="2"/>
  </si>
  <si>
    <t>1234567890123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</si>
</sst>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28"/>
      <name val="ＭＳ Ｐ明朝"/>
      <family val="1"/>
      <charset val="128"/>
    </font>
    <font>
      <sz val="10"/>
      <name val="ＭＳ Ｐ明朝"/>
      <family val="1"/>
      <charset val="128"/>
    </font>
    <font>
      <vertAlign val="superscript"/>
      <sz val="11"/>
      <name val="ＭＳ Ｐ明朝"/>
      <family val="1"/>
      <charset val="128"/>
    </font>
    <font>
      <vertAlign val="superscript"/>
      <sz val="9"/>
      <name val="ＭＳ Ｐ明朝"/>
      <family val="1"/>
      <charset val="128"/>
    </font>
    <font>
      <vertAlign val="superscript"/>
      <sz val="14"/>
      <name val="ＭＳ Ｐ明朝"/>
      <family val="1"/>
      <charset val="128"/>
    </font>
    <font>
      <sz val="9"/>
      <name val="ＭＳ Ｐ明朝"/>
      <family val="1"/>
      <charset val="128"/>
    </font>
    <font>
      <sz val="12"/>
      <name val="ＭＳ Ｐ明朝"/>
      <family val="1"/>
      <charset val="128"/>
    </font>
    <font>
      <sz val="14"/>
      <name val="ＭＳ Ｐ明朝"/>
      <family val="1"/>
      <charset val="128"/>
    </font>
    <font>
      <b/>
      <sz val="14"/>
      <name val="HG丸ｺﾞｼｯｸM-PRO"/>
      <family val="3"/>
      <charset val="128"/>
    </font>
    <font>
      <b/>
      <sz val="14"/>
      <name val="ＭＳ Ｐ明朝"/>
      <family val="1"/>
      <charset val="128"/>
    </font>
    <font>
      <sz val="8"/>
      <name val="ＭＳ Ｐ明朝"/>
      <family val="1"/>
      <charset val="128"/>
    </font>
    <font>
      <sz val="16"/>
      <name val="ＭＳ Ｐ明朝"/>
      <family val="1"/>
      <charset val="128"/>
    </font>
    <font>
      <b/>
      <sz val="20"/>
      <name val="ＭＳ Ｐ明朝"/>
      <family val="1"/>
      <charset val="128"/>
    </font>
    <font>
      <b/>
      <sz val="11"/>
      <name val="ＭＳ Ｐ明朝"/>
      <family val="1"/>
      <charset val="128"/>
    </font>
    <font>
      <sz val="18"/>
      <name val="ＭＳ Ｐ明朝"/>
      <family val="1"/>
      <charset val="128"/>
    </font>
    <font>
      <sz val="12"/>
      <color rgb="FFFF0000"/>
      <name val="ＭＳ Ｐ明朝"/>
      <family val="1"/>
      <charset val="128"/>
    </font>
    <font>
      <b/>
      <sz val="12"/>
      <name val="ＭＳ Ｐ明朝"/>
      <family val="1"/>
      <charset val="128"/>
    </font>
  </fonts>
  <fills count="3">
    <fill>
      <patternFill patternType="none"/>
    </fill>
    <fill>
      <patternFill patternType="gray125"/>
    </fill>
    <fill>
      <patternFill patternType="solid">
        <fgColor theme="2"/>
        <bgColor indexed="64"/>
      </patternFill>
    </fill>
  </fills>
  <borders count="61">
    <border>
      <left/>
      <right/>
      <top/>
      <bottom/>
      <diagonal/>
    </border>
    <border>
      <left/>
      <right/>
      <top/>
      <bottom style="double">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hair">
        <color indexed="64"/>
      </left>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7">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2" xfId="0" applyFont="1" applyBorder="1" applyAlignment="1"/>
    <xf numFmtId="0" fontId="3" fillId="0" borderId="0" xfId="0" applyFont="1" applyAlignment="1">
      <alignment horizontal="center" vertical="center"/>
    </xf>
    <xf numFmtId="0" fontId="3" fillId="0" borderId="11" xfId="0" applyFont="1" applyBorder="1">
      <alignment vertical="center"/>
    </xf>
    <xf numFmtId="0" fontId="3" fillId="0" borderId="3" xfId="0" applyFont="1" applyBorder="1">
      <alignment vertical="center"/>
    </xf>
    <xf numFmtId="0" fontId="3" fillId="0" borderId="4" xfId="0" applyFont="1" applyBorder="1">
      <alignment vertical="center"/>
    </xf>
    <xf numFmtId="0" fontId="5"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38" fontId="13" fillId="0" borderId="0" xfId="1" applyFont="1" applyBorder="1" applyAlignment="1" applyProtection="1">
      <alignment vertical="center"/>
    </xf>
    <xf numFmtId="0" fontId="13" fillId="0" borderId="0" xfId="0" applyFont="1">
      <alignment vertical="center"/>
    </xf>
    <xf numFmtId="0" fontId="12" fillId="0" borderId="0" xfId="0" applyFont="1">
      <alignment vertical="center"/>
    </xf>
    <xf numFmtId="0" fontId="12" fillId="0" borderId="7" xfId="0" applyFont="1" applyBorder="1">
      <alignment vertical="center"/>
    </xf>
    <xf numFmtId="38" fontId="16" fillId="0" borderId="0" xfId="1" applyFont="1" applyBorder="1" applyAlignment="1" applyProtection="1">
      <alignment vertical="center"/>
    </xf>
    <xf numFmtId="0" fontId="3" fillId="0" borderId="8" xfId="0" applyFont="1" applyBorder="1">
      <alignment vertical="center"/>
    </xf>
    <xf numFmtId="0" fontId="12" fillId="0" borderId="2" xfId="0" applyFont="1" applyBorder="1">
      <alignment vertical="center"/>
    </xf>
    <xf numFmtId="0" fontId="12" fillId="0" borderId="9" xfId="0" applyFont="1" applyBorder="1">
      <alignment vertical="center"/>
    </xf>
    <xf numFmtId="0" fontId="3" fillId="0" borderId="9" xfId="0" applyFont="1" applyBorder="1">
      <alignment vertical="center"/>
    </xf>
    <xf numFmtId="0" fontId="7" fillId="0" borderId="0" xfId="0" applyFont="1" applyAlignment="1">
      <alignment horizontal="left" vertical="center"/>
    </xf>
    <xf numFmtId="0" fontId="7" fillId="0" borderId="5" xfId="0" applyFont="1" applyBorder="1">
      <alignment vertical="center"/>
    </xf>
    <xf numFmtId="0" fontId="6" fillId="0" borderId="4" xfId="0" applyFont="1" applyBorder="1">
      <alignment vertical="center"/>
    </xf>
    <xf numFmtId="0" fontId="6" fillId="0" borderId="5" xfId="0" applyFont="1" applyBorder="1">
      <alignment vertical="center"/>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5" fillId="0" borderId="0" xfId="0" applyFont="1">
      <alignment vertical="center"/>
    </xf>
    <xf numFmtId="0" fontId="3" fillId="0" borderId="12" xfId="0" applyFont="1" applyBorder="1">
      <alignment vertical="center"/>
    </xf>
    <xf numFmtId="0" fontId="11" fillId="0" borderId="4" xfId="0" applyFont="1" applyBorder="1" applyAlignment="1">
      <alignment vertical="top"/>
    </xf>
    <xf numFmtId="0" fontId="9" fillId="0" borderId="0" xfId="0" applyFont="1">
      <alignment vertical="center"/>
    </xf>
    <xf numFmtId="0" fontId="11" fillId="0" borderId="0" xfId="0" applyFont="1" applyAlignment="1">
      <alignment vertical="top"/>
    </xf>
    <xf numFmtId="0" fontId="14" fillId="0" borderId="0" xfId="0" applyFont="1">
      <alignment vertical="center"/>
    </xf>
    <xf numFmtId="0" fontId="10" fillId="0" borderId="0" xfId="0" applyFont="1">
      <alignment vertical="center"/>
    </xf>
    <xf numFmtId="38" fontId="13" fillId="0" borderId="0" xfId="0" applyNumberFormat="1" applyFont="1">
      <alignment vertical="center"/>
    </xf>
    <xf numFmtId="0" fontId="3" fillId="0" borderId="0" xfId="0" applyFont="1" applyAlignment="1">
      <alignment vertical="top"/>
    </xf>
    <xf numFmtId="38" fontId="16" fillId="0" borderId="0" xfId="1" applyFont="1" applyBorder="1" applyAlignment="1" applyProtection="1"/>
    <xf numFmtId="38" fontId="16" fillId="0" borderId="2" xfId="1" applyFont="1" applyBorder="1" applyAlignment="1" applyProtection="1"/>
    <xf numFmtId="38" fontId="16" fillId="0" borderId="0" xfId="1" applyFont="1" applyBorder="1" applyAlignment="1" applyProtection="1">
      <alignment horizontal="right" vertical="center"/>
    </xf>
    <xf numFmtId="38" fontId="16" fillId="0" borderId="4" xfId="1" applyFont="1" applyBorder="1" applyAlignment="1" applyProtection="1"/>
    <xf numFmtId="0" fontId="13" fillId="0" borderId="2" xfId="0" applyFont="1" applyBorder="1">
      <alignment vertical="center"/>
    </xf>
    <xf numFmtId="0" fontId="13" fillId="0" borderId="11" xfId="0" applyFont="1" applyBorder="1">
      <alignment vertical="center"/>
    </xf>
    <xf numFmtId="38" fontId="16" fillId="0" borderId="11" xfId="1" applyFont="1" applyBorder="1" applyAlignment="1" applyProtection="1">
      <alignment horizontal="right" vertical="center"/>
    </xf>
    <xf numFmtId="38" fontId="16" fillId="0" borderId="4" xfId="1" applyFont="1" applyBorder="1" applyAlignment="1" applyProtection="1">
      <alignment horizontal="right" vertical="center"/>
    </xf>
    <xf numFmtId="0" fontId="9" fillId="0" borderId="2"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5" fillId="0" borderId="38" xfId="0" applyFont="1" applyBorder="1">
      <alignment vertical="center"/>
    </xf>
    <xf numFmtId="0" fontId="5" fillId="0" borderId="22"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14" xfId="0" applyFont="1" applyBorder="1">
      <alignment vertical="center"/>
    </xf>
    <xf numFmtId="0" fontId="3" fillId="0" borderId="19" xfId="0" applyFont="1" applyBorder="1">
      <alignment vertical="center"/>
    </xf>
    <xf numFmtId="0" fontId="3" fillId="0" borderId="10" xfId="0" applyFont="1" applyBorder="1">
      <alignment vertical="center"/>
    </xf>
    <xf numFmtId="0" fontId="3" fillId="0" borderId="13" xfId="0" applyFont="1" applyBorder="1">
      <alignment vertical="center"/>
    </xf>
    <xf numFmtId="0" fontId="3" fillId="0" borderId="20" xfId="0" applyFont="1" applyBorder="1">
      <alignment vertical="center"/>
    </xf>
    <xf numFmtId="0" fontId="3" fillId="0" borderId="28" xfId="0" applyFont="1" applyBorder="1">
      <alignment vertical="center"/>
    </xf>
    <xf numFmtId="0" fontId="5" fillId="0" borderId="25" xfId="0" applyFont="1" applyBorder="1" applyAlignment="1">
      <alignment vertical="center" textRotation="255"/>
    </xf>
    <xf numFmtId="0" fontId="6" fillId="0" borderId="0" xfId="0" applyFont="1">
      <alignment vertical="center"/>
    </xf>
    <xf numFmtId="0" fontId="5" fillId="0" borderId="0" xfId="0" applyFont="1" applyAlignment="1">
      <alignment vertical="center" textRotation="255"/>
    </xf>
    <xf numFmtId="0" fontId="15" fillId="0" borderId="0" xfId="0" applyFont="1">
      <alignment vertical="center"/>
    </xf>
    <xf numFmtId="0" fontId="3" fillId="0" borderId="21" xfId="0" applyFont="1" applyBorder="1">
      <alignment vertical="center"/>
    </xf>
    <xf numFmtId="0" fontId="3" fillId="0" borderId="26" xfId="0" applyFont="1" applyBorder="1">
      <alignment vertical="center"/>
    </xf>
    <xf numFmtId="0" fontId="5" fillId="0" borderId="27" xfId="0" applyFont="1" applyBorder="1">
      <alignment vertical="center"/>
    </xf>
    <xf numFmtId="0" fontId="3" fillId="0" borderId="31" xfId="0" applyFont="1" applyBorder="1">
      <alignment vertical="center"/>
    </xf>
    <xf numFmtId="0" fontId="3" fillId="0" borderId="30" xfId="0" applyFont="1" applyBorder="1">
      <alignment vertical="center"/>
    </xf>
    <xf numFmtId="0" fontId="3" fillId="0" borderId="34" xfId="0" applyFont="1" applyBorder="1">
      <alignment vertical="center"/>
    </xf>
    <xf numFmtId="0" fontId="3" fillId="0" borderId="32" xfId="0" applyFont="1" applyBorder="1">
      <alignment vertical="center"/>
    </xf>
    <xf numFmtId="0" fontId="3" fillId="0" borderId="29" xfId="0" applyFont="1" applyBorder="1">
      <alignment vertical="center"/>
    </xf>
    <xf numFmtId="0" fontId="5" fillId="2" borderId="0" xfId="0" applyFont="1" applyFill="1">
      <alignment vertical="center"/>
    </xf>
    <xf numFmtId="0" fontId="3" fillId="2" borderId="0" xfId="0" applyFont="1" applyFill="1">
      <alignment vertical="center"/>
    </xf>
    <xf numFmtId="0" fontId="3" fillId="0" borderId="48" xfId="0" applyFont="1" applyBorder="1">
      <alignment vertical="center"/>
    </xf>
    <xf numFmtId="0" fontId="3" fillId="0" borderId="52" xfId="0" applyFont="1" applyBorder="1">
      <alignment vertical="center"/>
    </xf>
    <xf numFmtId="0" fontId="3" fillId="0" borderId="50"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0" xfId="0" applyFont="1" applyAlignment="1">
      <alignment vertical="center" shrinkToFit="1"/>
    </xf>
    <xf numFmtId="38" fontId="3" fillId="0" borderId="0" xfId="1" applyFont="1" applyBorder="1" applyAlignment="1" applyProtection="1">
      <alignment vertical="center"/>
    </xf>
    <xf numFmtId="0" fontId="19" fillId="0" borderId="0" xfId="0" applyFont="1" applyAlignment="1">
      <alignment horizontal="left" vertical="center" shrinkToFit="1"/>
    </xf>
    <xf numFmtId="0" fontId="3" fillId="2" borderId="58" xfId="0" applyFont="1" applyFill="1" applyBorder="1">
      <alignment vertical="center"/>
    </xf>
    <xf numFmtId="0" fontId="3" fillId="2" borderId="59" xfId="0" applyFont="1" applyFill="1" applyBorder="1">
      <alignment vertical="center"/>
    </xf>
    <xf numFmtId="0" fontId="19" fillId="0" borderId="0" xfId="0" applyFont="1">
      <alignment vertical="center"/>
    </xf>
    <xf numFmtId="0" fontId="3" fillId="0" borderId="60" xfId="0" applyFont="1" applyBorder="1">
      <alignment vertical="center"/>
    </xf>
    <xf numFmtId="49" fontId="13" fillId="2" borderId="2" xfId="0" applyNumberFormat="1" applyFont="1" applyFill="1" applyBorder="1" applyAlignment="1" applyProtection="1">
      <alignment horizontal="center"/>
      <protection locked="0"/>
    </xf>
    <xf numFmtId="49" fontId="11" fillId="2" borderId="0" xfId="0" applyNumberFormat="1" applyFont="1" applyFill="1" applyAlignment="1" applyProtection="1">
      <alignment horizontal="center"/>
      <protection locked="0"/>
    </xf>
    <xf numFmtId="49" fontId="11" fillId="2" borderId="2" xfId="0" applyNumberFormat="1" applyFont="1" applyFill="1" applyBorder="1" applyAlignment="1" applyProtection="1">
      <alignment horizontal="center"/>
      <protection locked="0"/>
    </xf>
    <xf numFmtId="0" fontId="4" fillId="0" borderId="1" xfId="0" applyFont="1" applyBorder="1" applyAlignment="1">
      <alignment horizontal="distributed" vertical="center"/>
    </xf>
    <xf numFmtId="0" fontId="3" fillId="0" borderId="2" xfId="0" applyFont="1" applyBorder="1" applyAlignment="1">
      <alignment horizontal="center" vertical="center"/>
    </xf>
    <xf numFmtId="0" fontId="11" fillId="0" borderId="0" xfId="0" applyFont="1" applyAlignment="1">
      <alignment horizontal="center"/>
    </xf>
    <xf numFmtId="0" fontId="11" fillId="0" borderId="2" xfId="0" applyFont="1" applyBorder="1" applyAlignment="1">
      <alignment horizontal="center"/>
    </xf>
    <xf numFmtId="0" fontId="13" fillId="2" borderId="0" xfId="0" applyFont="1" applyFill="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49" fontId="11" fillId="2" borderId="0" xfId="0" applyNumberFormat="1" applyFont="1" applyFill="1" applyProtection="1">
      <alignment vertical="center"/>
      <protection locked="0"/>
    </xf>
    <xf numFmtId="49" fontId="11" fillId="2" borderId="2" xfId="0" applyNumberFormat="1" applyFont="1" applyFill="1" applyBorder="1" applyProtection="1">
      <alignment vertical="center"/>
      <protection locked="0"/>
    </xf>
    <xf numFmtId="0" fontId="3"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34" xfId="0" applyFont="1" applyBorder="1" applyAlignment="1">
      <alignment horizontal="center" vertical="center" textRotation="255"/>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3"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4" xfId="0" applyFont="1" applyBorder="1" applyAlignment="1">
      <alignment horizontal="center" vertical="center"/>
    </xf>
    <xf numFmtId="0" fontId="5" fillId="0" borderId="40" xfId="0" applyFont="1" applyBorder="1" applyAlignment="1">
      <alignment horizontal="center" vertical="center"/>
    </xf>
    <xf numFmtId="0" fontId="5" fillId="0" borderId="16"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10" fillId="2" borderId="10" xfId="0" applyFont="1" applyFill="1" applyBorder="1" applyAlignment="1" applyProtection="1">
      <alignment horizontal="right" vertical="center"/>
      <protection locked="0"/>
    </xf>
    <xf numFmtId="0" fontId="10" fillId="2" borderId="11" xfId="0" applyFont="1" applyFill="1" applyBorder="1" applyAlignment="1" applyProtection="1">
      <alignment horizontal="right" vertical="center"/>
      <protection locked="0"/>
    </xf>
    <xf numFmtId="38" fontId="11" fillId="2" borderId="4" xfId="1" applyFont="1" applyFill="1" applyBorder="1" applyAlignment="1" applyProtection="1">
      <alignment horizontal="right"/>
      <protection locked="0"/>
    </xf>
    <xf numFmtId="38" fontId="11" fillId="2" borderId="2" xfId="1" applyFont="1" applyFill="1" applyBorder="1" applyAlignment="1" applyProtection="1">
      <alignment horizontal="right"/>
      <protection locked="0"/>
    </xf>
    <xf numFmtId="38" fontId="16" fillId="2" borderId="0" xfId="1" applyFont="1" applyFill="1" applyBorder="1" applyAlignment="1" applyProtection="1">
      <alignment horizontal="right" vertical="center"/>
      <protection locked="0"/>
    </xf>
    <xf numFmtId="38" fontId="11" fillId="2" borderId="11" xfId="1" applyFont="1" applyFill="1" applyBorder="1" applyAlignment="1" applyProtection="1">
      <alignment horizontal="right" vertical="center"/>
      <protection locked="0"/>
    </xf>
    <xf numFmtId="0" fontId="5" fillId="0" borderId="3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3" xfId="0" applyFont="1" applyBorder="1" applyAlignment="1">
      <alignment horizontal="center" vertical="center"/>
    </xf>
    <xf numFmtId="0" fontId="5" fillId="0" borderId="46" xfId="0" applyFont="1" applyBorder="1" applyAlignment="1">
      <alignment horizontal="center" vertical="center"/>
    </xf>
    <xf numFmtId="0" fontId="3" fillId="0" borderId="33" xfId="0" applyFont="1" applyBorder="1" applyAlignment="1">
      <alignment horizontal="center" vertical="center"/>
    </xf>
    <xf numFmtId="0" fontId="3" fillId="0" borderId="47" xfId="0" applyFont="1" applyBorder="1" applyAlignment="1">
      <alignment horizontal="center" vertical="center"/>
    </xf>
    <xf numFmtId="0" fontId="5" fillId="0" borderId="38" xfId="0" applyFont="1" applyBorder="1" applyAlignment="1">
      <alignment horizontal="center" vertical="center"/>
    </xf>
    <xf numFmtId="0" fontId="5" fillId="0" borderId="22" xfId="0" applyFont="1" applyBorder="1" applyAlignment="1">
      <alignment horizontal="center" vertical="center"/>
    </xf>
    <xf numFmtId="0" fontId="5" fillId="0" borderId="39" xfId="0" applyFont="1" applyBorder="1" applyAlignment="1">
      <alignment horizontal="center" vertical="center"/>
    </xf>
    <xf numFmtId="0" fontId="3" fillId="0" borderId="4" xfId="0" applyFont="1" applyBorder="1" applyAlignment="1">
      <alignment horizontal="center" vertical="center"/>
    </xf>
    <xf numFmtId="0" fontId="3" fillId="2" borderId="0" xfId="0" applyFont="1" applyFill="1" applyAlignment="1" applyProtection="1">
      <alignment horizontal="center"/>
      <protection locked="0"/>
    </xf>
    <xf numFmtId="0" fontId="3" fillId="0" borderId="0" xfId="0" applyFont="1" applyAlignment="1">
      <alignment horizontal="left" vertical="center"/>
    </xf>
    <xf numFmtId="0" fontId="16" fillId="2" borderId="0" xfId="0" applyFont="1" applyFill="1" applyAlignment="1" applyProtection="1">
      <alignment horizontal="right" vertical="center"/>
      <protection locked="0"/>
    </xf>
    <xf numFmtId="38" fontId="16" fillId="0" borderId="0" xfId="1" applyFont="1" applyFill="1" applyAlignment="1" applyProtection="1">
      <alignment horizontal="right" vertical="center"/>
    </xf>
    <xf numFmtId="38" fontId="16" fillId="0" borderId="2" xfId="1" applyFont="1" applyFill="1" applyBorder="1" applyAlignment="1" applyProtection="1">
      <alignment horizontal="right" vertical="center"/>
    </xf>
    <xf numFmtId="38" fontId="16" fillId="0" borderId="0" xfId="0" applyNumberFormat="1" applyFont="1" applyAlignment="1">
      <alignment horizontal="right" vertical="center"/>
    </xf>
    <xf numFmtId="0" fontId="16" fillId="0" borderId="0" xfId="0" applyFont="1" applyAlignment="1">
      <alignment horizontal="right" vertical="center"/>
    </xf>
    <xf numFmtId="0" fontId="16" fillId="0" borderId="2" xfId="0" applyFont="1" applyBorder="1" applyAlignment="1">
      <alignment horizontal="right" vertical="center"/>
    </xf>
    <xf numFmtId="0" fontId="10" fillId="2" borderId="0" xfId="0" applyFont="1" applyFill="1" applyAlignment="1" applyProtection="1">
      <alignment horizontal="right" vertical="center"/>
      <protection locked="0"/>
    </xf>
    <xf numFmtId="38" fontId="16" fillId="0" borderId="0" xfId="1" applyFont="1" applyFill="1" applyBorder="1" applyAlignment="1" applyProtection="1">
      <alignment horizontal="right" vertical="center"/>
    </xf>
    <xf numFmtId="38" fontId="16" fillId="0" borderId="0" xfId="1" applyFont="1" applyFill="1" applyBorder="1" applyAlignment="1" applyProtection="1">
      <alignment horizontal="right"/>
    </xf>
    <xf numFmtId="38" fontId="16" fillId="0" borderId="2" xfId="1" applyFont="1" applyFill="1" applyBorder="1" applyAlignment="1" applyProtection="1">
      <alignment horizontal="right"/>
    </xf>
    <xf numFmtId="0" fontId="3" fillId="0" borderId="0" xfId="0" applyFont="1" applyAlignment="1">
      <alignment horizontal="left" vertical="center" shrinkToFit="1"/>
    </xf>
    <xf numFmtId="38" fontId="17" fillId="0" borderId="11" xfId="1" applyFont="1" applyBorder="1" applyAlignment="1" applyProtection="1">
      <alignment horizontal="center" vertical="center"/>
    </xf>
    <xf numFmtId="0" fontId="18" fillId="2" borderId="2" xfId="0" applyFont="1" applyFill="1" applyBorder="1" applyAlignment="1" applyProtection="1">
      <alignment horizontal="center"/>
      <protection locked="0"/>
    </xf>
    <xf numFmtId="49" fontId="11" fillId="2" borderId="2" xfId="0" applyNumberFormat="1" applyFont="1" applyFill="1" applyBorder="1" applyAlignment="1" applyProtection="1">
      <alignment horizontal="left" vertical="center" indent="1"/>
      <protection locked="0"/>
    </xf>
    <xf numFmtId="38" fontId="11" fillId="2" borderId="4" xfId="1" applyFont="1" applyFill="1" applyBorder="1" applyAlignment="1" applyProtection="1">
      <alignment horizontal="center"/>
      <protection locked="0"/>
    </xf>
    <xf numFmtId="38" fontId="11" fillId="2" borderId="2" xfId="1" applyFont="1" applyFill="1" applyBorder="1" applyAlignment="1" applyProtection="1">
      <alignment horizontal="center"/>
      <protection locked="0"/>
    </xf>
    <xf numFmtId="0" fontId="11" fillId="2" borderId="0" xfId="0" applyFont="1" applyFill="1" applyAlignment="1" applyProtection="1">
      <alignment horizontal="left"/>
      <protection locked="0"/>
    </xf>
    <xf numFmtId="0" fontId="18" fillId="2" borderId="0" xfId="0" applyFont="1" applyFill="1" applyAlignment="1" applyProtection="1">
      <alignment horizontal="center" wrapText="1"/>
      <protection locked="0"/>
    </xf>
    <xf numFmtId="0" fontId="20" fillId="0" borderId="0" xfId="0" applyFont="1" applyAlignment="1">
      <alignment horizontal="left" vertical="center"/>
    </xf>
    <xf numFmtId="0" fontId="11" fillId="2" borderId="0" xfId="0" applyFont="1" applyFill="1" applyAlignment="1" applyProtection="1">
      <alignment horizontal="center"/>
      <protection locked="0"/>
    </xf>
    <xf numFmtId="0" fontId="18" fillId="2" borderId="0" xfId="0" applyFont="1" applyFill="1" applyAlignment="1" applyProtection="1">
      <alignment horizontal="center"/>
      <protection locked="0"/>
    </xf>
    <xf numFmtId="0" fontId="3" fillId="0" borderId="43" xfId="0" applyFont="1" applyBorder="1" applyAlignment="1">
      <alignment horizontal="left" vertical="center"/>
    </xf>
    <xf numFmtId="0" fontId="3" fillId="2" borderId="43" xfId="0" applyFont="1" applyFill="1" applyBorder="1" applyAlignment="1">
      <alignment horizontal="left" vertical="center"/>
    </xf>
    <xf numFmtId="0" fontId="3" fillId="0" borderId="43" xfId="0" applyFont="1" applyBorder="1" applyAlignment="1">
      <alignment horizontal="left" vertical="center" shrinkToFit="1"/>
    </xf>
    <xf numFmtId="0" fontId="3" fillId="2" borderId="56" xfId="0" applyFont="1" applyFill="1" applyBorder="1" applyAlignment="1">
      <alignment horizontal="left" vertical="center"/>
    </xf>
    <xf numFmtId="0" fontId="3" fillId="2" borderId="57" xfId="0" applyFont="1" applyFill="1" applyBorder="1" applyAlignment="1">
      <alignment horizontal="left" vertical="center"/>
    </xf>
    <xf numFmtId="0" fontId="3" fillId="2" borderId="55" xfId="0" applyFont="1" applyFill="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2" borderId="56" xfId="0" applyFont="1" applyFill="1" applyBorder="1" applyAlignment="1">
      <alignment horizontal="left" vertical="center" shrinkToFit="1"/>
    </xf>
    <xf numFmtId="0" fontId="3" fillId="2" borderId="57" xfId="0" applyFont="1" applyFill="1" applyBorder="1" applyAlignment="1">
      <alignment horizontal="left" vertical="center" shrinkToFit="1"/>
    </xf>
    <xf numFmtId="0" fontId="3" fillId="2" borderId="55" xfId="0" applyFont="1" applyFill="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19" fillId="0" borderId="0" xfId="0" applyFont="1" applyAlignment="1">
      <alignment horizontal="left" vertical="center" shrinkToFi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56" xfId="0" applyFont="1" applyBorder="1" applyAlignment="1">
      <alignment horizontal="left" vertical="center"/>
    </xf>
    <xf numFmtId="0" fontId="3" fillId="0" borderId="55" xfId="0" applyFont="1" applyBorder="1" applyAlignment="1">
      <alignment horizontal="left" vertical="center"/>
    </xf>
    <xf numFmtId="0" fontId="3" fillId="2" borderId="56" xfId="0" applyFont="1" applyFill="1" applyBorder="1" applyAlignment="1">
      <alignment horizontal="left" vertical="center" wrapText="1"/>
    </xf>
    <xf numFmtId="0" fontId="3" fillId="0" borderId="57"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58</xdr:col>
      <xdr:colOff>217715</xdr:colOff>
      <xdr:row>1</xdr:row>
      <xdr:rowOff>217716</xdr:rowOff>
    </xdr:from>
    <xdr:to>
      <xdr:col>64</xdr:col>
      <xdr:colOff>285751</xdr:colOff>
      <xdr:row>6</xdr:row>
      <xdr:rowOff>122467</xdr:rowOff>
    </xdr:to>
    <xdr:sp macro="" textlink="">
      <xdr:nvSpPr>
        <xdr:cNvPr id="2" name="テキスト ボックス 1">
          <a:extLst>
            <a:ext uri="{FF2B5EF4-FFF2-40B4-BE49-F238E27FC236}">
              <a16:creationId xmlns:a16="http://schemas.microsoft.com/office/drawing/2014/main" id="{9313DBD8-383B-4E9B-B00F-7E9FAD25ED81}"/>
            </a:ext>
          </a:extLst>
        </xdr:cNvPr>
        <xdr:cNvSpPr txBox="1"/>
      </xdr:nvSpPr>
      <xdr:spPr>
        <a:xfrm>
          <a:off x="7320644" y="367395"/>
          <a:ext cx="4150178" cy="925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00B050"/>
              </a:solidFill>
            </a:rPr>
            <a:t>本間建設株式会社　宛て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163286</xdr:colOff>
      <xdr:row>1</xdr:row>
      <xdr:rowOff>285749</xdr:rowOff>
    </xdr:from>
    <xdr:to>
      <xdr:col>64</xdr:col>
      <xdr:colOff>231322</xdr:colOff>
      <xdr:row>7</xdr:row>
      <xdr:rowOff>40821</xdr:rowOff>
    </xdr:to>
    <xdr:sp macro="" textlink="">
      <xdr:nvSpPr>
        <xdr:cNvPr id="2" name="テキスト ボックス 1">
          <a:extLst>
            <a:ext uri="{FF2B5EF4-FFF2-40B4-BE49-F238E27FC236}">
              <a16:creationId xmlns:a16="http://schemas.microsoft.com/office/drawing/2014/main" id="{7E1A4BA6-444F-1BA4-EA98-8633C0AFCB62}"/>
            </a:ext>
          </a:extLst>
        </xdr:cNvPr>
        <xdr:cNvSpPr txBox="1"/>
      </xdr:nvSpPr>
      <xdr:spPr>
        <a:xfrm>
          <a:off x="7266215" y="435428"/>
          <a:ext cx="4150178" cy="925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00B050"/>
              </a:solidFill>
            </a:rPr>
            <a:t>新道建設有限会社　宛て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69</xdr:col>
      <xdr:colOff>272144</xdr:colOff>
      <xdr:row>1</xdr:row>
      <xdr:rowOff>68035</xdr:rowOff>
    </xdr:from>
    <xdr:to>
      <xdr:col>72</xdr:col>
      <xdr:colOff>231322</xdr:colOff>
      <xdr:row>5</xdr:row>
      <xdr:rowOff>122464</xdr:rowOff>
    </xdr:to>
    <xdr:sp macro="" textlink="">
      <xdr:nvSpPr>
        <xdr:cNvPr id="2" name="テキスト ボックス 1">
          <a:extLst>
            <a:ext uri="{FF2B5EF4-FFF2-40B4-BE49-F238E27FC236}">
              <a16:creationId xmlns:a16="http://schemas.microsoft.com/office/drawing/2014/main" id="{1CFC202B-09C8-486C-8766-8E3D692459D5}"/>
            </a:ext>
          </a:extLst>
        </xdr:cNvPr>
        <xdr:cNvSpPr txBox="1"/>
      </xdr:nvSpPr>
      <xdr:spPr>
        <a:xfrm>
          <a:off x="14205858" y="217714"/>
          <a:ext cx="2000250" cy="925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00B050"/>
              </a:solidFill>
            </a:rPr>
            <a:t>記入例</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BE56"/>
  <sheetViews>
    <sheetView showGridLines="0" view="pageBreakPreview" zoomScale="70" zoomScaleNormal="70" zoomScaleSheetLayoutView="70" workbookViewId="0">
      <selection activeCell="AE40" sqref="AE40:BC40"/>
    </sheetView>
  </sheetViews>
  <sheetFormatPr defaultRowHeight="13.5" x14ac:dyDescent="0.15"/>
  <cols>
    <col min="1" max="58" width="1.625" style="1" customWidth="1"/>
    <col min="59" max="16384" width="9" style="1"/>
  </cols>
  <sheetData>
    <row r="1" spans="3:57" ht="12" customHeight="1" x14ac:dyDescent="0.15"/>
    <row r="2" spans="3:57" ht="33" thickBot="1" x14ac:dyDescent="0.25">
      <c r="E2" s="89" t="s">
        <v>41</v>
      </c>
      <c r="F2" s="89"/>
      <c r="G2" s="89"/>
      <c r="H2" s="89"/>
      <c r="I2" s="89"/>
      <c r="J2" s="89"/>
      <c r="K2" s="89"/>
      <c r="L2" s="89"/>
      <c r="M2" s="89"/>
      <c r="N2" s="89"/>
      <c r="O2" s="89"/>
      <c r="P2" s="89"/>
      <c r="Q2" s="89"/>
      <c r="R2" s="89"/>
      <c r="S2" s="89"/>
      <c r="T2" s="89"/>
      <c r="U2" s="89"/>
      <c r="V2" s="89"/>
      <c r="W2" s="89"/>
      <c r="X2" s="89"/>
      <c r="Y2" s="89"/>
      <c r="Z2" s="89"/>
      <c r="AJ2" s="2"/>
      <c r="AK2" s="3" t="s">
        <v>0</v>
      </c>
      <c r="AL2" s="2"/>
      <c r="AM2" s="2"/>
      <c r="AN2" s="2"/>
      <c r="AO2" s="2"/>
      <c r="AP2" s="2"/>
      <c r="AQ2" s="2"/>
      <c r="AR2" s="2"/>
      <c r="AS2" s="2"/>
      <c r="AT2" s="86"/>
      <c r="AU2" s="86"/>
      <c r="AV2" s="86"/>
      <c r="AW2" s="86"/>
      <c r="AX2" s="86"/>
      <c r="AY2" s="86"/>
      <c r="AZ2" s="86"/>
      <c r="BA2" s="86"/>
      <c r="BB2" s="86"/>
      <c r="BC2" s="86"/>
      <c r="BD2" s="86"/>
    </row>
    <row r="3" spans="3:57" ht="12" customHeight="1" thickTop="1" x14ac:dyDescent="0.15"/>
    <row r="4" spans="3:57" ht="12" customHeight="1" x14ac:dyDescent="0.15">
      <c r="L4" s="97"/>
      <c r="M4" s="97"/>
      <c r="N4" s="97"/>
      <c r="O4" s="97"/>
      <c r="P4" s="97"/>
      <c r="Q4" s="97"/>
      <c r="R4" s="98" t="s">
        <v>71</v>
      </c>
      <c r="S4" s="98"/>
      <c r="T4" s="98"/>
      <c r="AT4" s="93"/>
      <c r="AU4" s="93"/>
      <c r="AV4" s="93"/>
      <c r="AW4" s="93"/>
      <c r="AX4" s="93"/>
    </row>
    <row r="5" spans="3:57" ht="12" customHeight="1" x14ac:dyDescent="0.15">
      <c r="AJ5" s="2"/>
      <c r="AK5" s="90" t="s">
        <v>42</v>
      </c>
      <c r="AL5" s="90"/>
      <c r="AM5" s="90"/>
      <c r="AN5" s="90"/>
      <c r="AO5" s="90"/>
      <c r="AP5" s="2"/>
      <c r="AQ5" s="2" t="s">
        <v>1</v>
      </c>
      <c r="AR5" s="2"/>
      <c r="AS5" s="2"/>
      <c r="AT5" s="94"/>
      <c r="AU5" s="94"/>
      <c r="AV5" s="94"/>
      <c r="AW5" s="94"/>
      <c r="AX5" s="94"/>
      <c r="AY5" s="2"/>
      <c r="AZ5" s="2" t="s">
        <v>2</v>
      </c>
      <c r="BA5" s="2"/>
      <c r="BB5" s="2"/>
      <c r="BC5" s="2"/>
      <c r="BD5" s="2"/>
    </row>
    <row r="6" spans="3:57" ht="12" customHeight="1" x14ac:dyDescent="0.15"/>
    <row r="7" spans="3:57" ht="12" customHeight="1" x14ac:dyDescent="0.1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row>
    <row r="8" spans="3:57" ht="12" customHeight="1" x14ac:dyDescent="0.15">
      <c r="C8" s="2"/>
      <c r="D8" s="2" t="s">
        <v>40</v>
      </c>
      <c r="E8" s="2"/>
      <c r="F8" s="2"/>
      <c r="G8" s="2"/>
      <c r="H8" s="2"/>
      <c r="I8" s="2"/>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2"/>
      <c r="AZ8" s="2"/>
      <c r="BA8" s="2" t="s">
        <v>3</v>
      </c>
      <c r="BB8" s="2"/>
      <c r="BC8" s="2"/>
      <c r="BD8" s="2"/>
    </row>
    <row r="9" spans="3:57" ht="12" customHeight="1" x14ac:dyDescent="0.15"/>
    <row r="10" spans="3:57" ht="12" customHeight="1" x14ac:dyDescent="0.15">
      <c r="J10" s="91" t="s">
        <v>43</v>
      </c>
      <c r="K10" s="91"/>
      <c r="L10" s="91"/>
      <c r="M10" s="91"/>
      <c r="N10" s="91"/>
      <c r="O10" s="91"/>
      <c r="P10" s="91"/>
      <c r="Q10" s="91"/>
      <c r="R10" s="91"/>
      <c r="S10" s="91"/>
      <c r="T10" s="91"/>
      <c r="U10" s="91"/>
      <c r="V10" s="91"/>
      <c r="W10" s="91"/>
      <c r="X10" s="91"/>
      <c r="Y10" s="91"/>
      <c r="Z10" s="91"/>
      <c r="AG10" s="87"/>
      <c r="AH10" s="87"/>
      <c r="AI10" s="87"/>
      <c r="AJ10" s="87"/>
      <c r="AK10" s="87"/>
      <c r="AL10" s="87"/>
      <c r="AM10" s="87"/>
      <c r="AN10" s="87"/>
      <c r="AO10" s="87"/>
      <c r="AP10" s="87"/>
      <c r="AQ10" s="87"/>
      <c r="AR10" s="87"/>
      <c r="AS10" s="87"/>
      <c r="AT10" s="87"/>
      <c r="AU10" s="87"/>
      <c r="AV10" s="87"/>
      <c r="AW10" s="87"/>
      <c r="AX10" s="87"/>
    </row>
    <row r="11" spans="3:57" ht="12" customHeight="1" x14ac:dyDescent="0.15">
      <c r="C11" s="2"/>
      <c r="D11" s="2" t="s">
        <v>4</v>
      </c>
      <c r="E11" s="2"/>
      <c r="F11" s="2"/>
      <c r="G11" s="2"/>
      <c r="H11" s="2"/>
      <c r="I11" s="2"/>
      <c r="J11" s="92"/>
      <c r="K11" s="92"/>
      <c r="L11" s="92"/>
      <c r="M11" s="92"/>
      <c r="N11" s="92"/>
      <c r="O11" s="92"/>
      <c r="P11" s="92"/>
      <c r="Q11" s="92"/>
      <c r="R11" s="92"/>
      <c r="S11" s="92"/>
      <c r="T11" s="92"/>
      <c r="U11" s="92"/>
      <c r="V11" s="92"/>
      <c r="W11" s="92"/>
      <c r="X11" s="92"/>
      <c r="Y11" s="92"/>
      <c r="Z11" s="92"/>
      <c r="AA11" s="2"/>
      <c r="AB11" s="2" t="s">
        <v>5</v>
      </c>
      <c r="AC11" s="2"/>
      <c r="AD11" s="2"/>
      <c r="AE11" s="2"/>
      <c r="AF11" s="2"/>
      <c r="AG11" s="88"/>
      <c r="AH11" s="88"/>
      <c r="AI11" s="88"/>
      <c r="AJ11" s="88"/>
      <c r="AK11" s="88"/>
      <c r="AL11" s="88"/>
      <c r="AM11" s="88"/>
      <c r="AN11" s="88"/>
      <c r="AO11" s="88"/>
      <c r="AP11" s="88"/>
      <c r="AQ11" s="88"/>
      <c r="AR11" s="88"/>
      <c r="AS11" s="88"/>
      <c r="AT11" s="88"/>
      <c r="AU11" s="88"/>
      <c r="AV11" s="88"/>
      <c r="AW11" s="88"/>
      <c r="AX11" s="88"/>
      <c r="AY11" s="2"/>
      <c r="AZ11" s="2"/>
      <c r="BA11" s="2" t="s">
        <v>6</v>
      </c>
      <c r="BB11" s="2"/>
      <c r="BC11" s="2"/>
      <c r="BD11" s="2"/>
    </row>
    <row r="12" spans="3:57" ht="12" customHeight="1" x14ac:dyDescent="0.15">
      <c r="AE12" s="5"/>
    </row>
    <row r="13" spans="3:57" ht="14.1" customHeight="1" x14ac:dyDescent="0.15">
      <c r="C13" s="6"/>
      <c r="D13" s="7" t="s">
        <v>34</v>
      </c>
      <c r="E13" s="7"/>
      <c r="F13" s="152" t="s">
        <v>66</v>
      </c>
      <c r="G13" s="152"/>
      <c r="H13" s="152"/>
      <c r="I13" s="152"/>
      <c r="J13" s="152"/>
      <c r="K13" s="7"/>
      <c r="L13" s="7"/>
      <c r="M13" s="7"/>
      <c r="N13" s="7"/>
      <c r="O13" s="7"/>
      <c r="P13" s="7"/>
      <c r="Q13" s="7"/>
      <c r="R13" s="7"/>
      <c r="S13" s="7"/>
      <c r="T13" s="7"/>
      <c r="U13" s="7"/>
      <c r="V13" s="7"/>
      <c r="W13" s="7"/>
      <c r="X13" s="7"/>
      <c r="Y13" s="7"/>
      <c r="Z13" s="7"/>
      <c r="AA13" s="7"/>
      <c r="AB13" s="7"/>
      <c r="AC13" s="6"/>
      <c r="AD13" s="7" t="s">
        <v>35</v>
      </c>
      <c r="AF13" s="152" t="s">
        <v>7</v>
      </c>
      <c r="AG13" s="152"/>
      <c r="AH13" s="152"/>
      <c r="AI13" s="152"/>
      <c r="AJ13" s="152"/>
      <c r="AK13" s="152"/>
      <c r="AL13" s="7"/>
      <c r="AM13" s="7"/>
      <c r="AN13" s="7"/>
      <c r="AO13" s="6"/>
      <c r="AP13" s="7" t="s">
        <v>36</v>
      </c>
      <c r="AQ13" s="7"/>
      <c r="AR13" s="152" t="s">
        <v>8</v>
      </c>
      <c r="AS13" s="152"/>
      <c r="AT13" s="152"/>
      <c r="AU13" s="152"/>
      <c r="AV13" s="152"/>
      <c r="AW13" s="152"/>
      <c r="AX13" s="152"/>
      <c r="AY13" s="7"/>
      <c r="AZ13" s="7"/>
      <c r="BA13" s="7"/>
      <c r="BB13" s="7"/>
      <c r="BC13" s="7"/>
      <c r="BD13" s="8"/>
      <c r="BE13" s="9"/>
    </row>
    <row r="14" spans="3:57" ht="12" customHeight="1" x14ac:dyDescent="0.15">
      <c r="C14" s="10"/>
      <c r="AA14" s="1" t="s">
        <v>46</v>
      </c>
      <c r="AC14" s="10"/>
      <c r="AL14" s="1" t="s">
        <v>37</v>
      </c>
      <c r="AO14" s="10"/>
      <c r="AR14" s="98" t="s">
        <v>48</v>
      </c>
      <c r="AS14" s="98"/>
      <c r="AT14" s="98"/>
      <c r="AU14" s="98"/>
      <c r="AV14" s="98"/>
      <c r="AW14" s="98"/>
      <c r="AX14" s="98"/>
      <c r="AY14" s="98"/>
      <c r="BD14" s="1" t="s">
        <v>47</v>
      </c>
      <c r="BE14" s="11"/>
    </row>
    <row r="15" spans="3:57" ht="12" customHeight="1" x14ac:dyDescent="0.15">
      <c r="C15" s="10"/>
      <c r="D15" s="153"/>
      <c r="E15" s="153"/>
      <c r="F15" s="153"/>
      <c r="I15" s="135"/>
      <c r="J15" s="135"/>
      <c r="K15" s="135"/>
      <c r="L15" s="135"/>
      <c r="M15" s="135"/>
      <c r="N15" s="135"/>
      <c r="O15" s="135"/>
      <c r="P15" s="135"/>
      <c r="Q15" s="135"/>
      <c r="R15" s="135"/>
      <c r="S15" s="135"/>
      <c r="T15" s="135"/>
      <c r="U15" s="135"/>
      <c r="V15" s="135"/>
      <c r="W15" s="135"/>
      <c r="X15" s="135"/>
      <c r="Y15" s="135"/>
      <c r="Z15" s="135"/>
      <c r="AA15" s="12"/>
      <c r="AC15" s="10"/>
      <c r="AD15" s="13"/>
      <c r="AE15" s="155"/>
      <c r="AF15" s="155"/>
      <c r="AG15" s="155"/>
      <c r="AH15" s="155"/>
      <c r="AI15" s="155"/>
      <c r="AJ15" s="155"/>
      <c r="AK15" s="155"/>
      <c r="AL15" s="155"/>
      <c r="AM15" s="14"/>
      <c r="AN15" s="15"/>
      <c r="AO15" s="10"/>
      <c r="AP15" s="162">
        <f>I15*AE15/100</f>
        <v>0</v>
      </c>
      <c r="AQ15" s="162"/>
      <c r="AR15" s="162"/>
      <c r="AS15" s="162"/>
      <c r="AT15" s="162"/>
      <c r="AU15" s="162"/>
      <c r="AV15" s="162"/>
      <c r="AW15" s="162"/>
      <c r="AX15" s="162"/>
      <c r="AY15" s="162"/>
      <c r="AZ15" s="162"/>
      <c r="BA15" s="162"/>
      <c r="BB15" s="162"/>
      <c r="BC15" s="162"/>
      <c r="BD15" s="16"/>
      <c r="BE15" s="11"/>
    </row>
    <row r="16" spans="3:57" ht="12" customHeight="1" x14ac:dyDescent="0.15">
      <c r="C16" s="10"/>
      <c r="D16" s="153"/>
      <c r="E16" s="153"/>
      <c r="F16" s="153"/>
      <c r="G16" s="154" t="s">
        <v>72</v>
      </c>
      <c r="H16" s="154"/>
      <c r="I16" s="135"/>
      <c r="J16" s="135"/>
      <c r="K16" s="135"/>
      <c r="L16" s="135"/>
      <c r="M16" s="135"/>
      <c r="N16" s="135"/>
      <c r="O16" s="135"/>
      <c r="P16" s="135"/>
      <c r="Q16" s="135"/>
      <c r="R16" s="135"/>
      <c r="S16" s="135"/>
      <c r="T16" s="135"/>
      <c r="U16" s="135"/>
      <c r="V16" s="135"/>
      <c r="W16" s="135"/>
      <c r="X16" s="135"/>
      <c r="Y16" s="135"/>
      <c r="Z16" s="135"/>
      <c r="AA16" s="12"/>
      <c r="AC16" s="10"/>
      <c r="AD16" s="13"/>
      <c r="AE16" s="155"/>
      <c r="AF16" s="155"/>
      <c r="AG16" s="155"/>
      <c r="AH16" s="155"/>
      <c r="AI16" s="155"/>
      <c r="AJ16" s="155"/>
      <c r="AK16" s="155"/>
      <c r="AL16" s="155"/>
      <c r="AM16" s="14"/>
      <c r="AN16" s="15"/>
      <c r="AO16" s="10"/>
      <c r="AP16" s="162"/>
      <c r="AQ16" s="162"/>
      <c r="AR16" s="162"/>
      <c r="AS16" s="162"/>
      <c r="AT16" s="162"/>
      <c r="AU16" s="162"/>
      <c r="AV16" s="162"/>
      <c r="AW16" s="162"/>
      <c r="AX16" s="162"/>
      <c r="AY16" s="162"/>
      <c r="AZ16" s="162"/>
      <c r="BA16" s="162"/>
      <c r="BB16" s="162"/>
      <c r="BC16" s="162"/>
      <c r="BD16" s="16"/>
      <c r="BE16" s="11"/>
    </row>
    <row r="17" spans="3:57" ht="12" customHeight="1" x14ac:dyDescent="0.15">
      <c r="C17" s="10"/>
      <c r="I17" s="135"/>
      <c r="J17" s="135"/>
      <c r="K17" s="135"/>
      <c r="L17" s="135"/>
      <c r="M17" s="135"/>
      <c r="N17" s="135"/>
      <c r="O17" s="135"/>
      <c r="P17" s="135"/>
      <c r="Q17" s="135"/>
      <c r="R17" s="135"/>
      <c r="S17" s="135"/>
      <c r="T17" s="135"/>
      <c r="U17" s="135"/>
      <c r="V17" s="135"/>
      <c r="W17" s="135"/>
      <c r="X17" s="135"/>
      <c r="Y17" s="135"/>
      <c r="Z17" s="135"/>
      <c r="AA17" s="12"/>
      <c r="AC17" s="10"/>
      <c r="AD17" s="13"/>
      <c r="AE17" s="155"/>
      <c r="AF17" s="155"/>
      <c r="AG17" s="155"/>
      <c r="AH17" s="155"/>
      <c r="AI17" s="155"/>
      <c r="AJ17" s="155"/>
      <c r="AK17" s="155"/>
      <c r="AL17" s="155"/>
      <c r="AM17" s="14"/>
      <c r="AN17" s="15"/>
      <c r="AO17" s="10"/>
      <c r="AP17" s="162"/>
      <c r="AQ17" s="162"/>
      <c r="AR17" s="162"/>
      <c r="AS17" s="162"/>
      <c r="AT17" s="162"/>
      <c r="AU17" s="162"/>
      <c r="AV17" s="162"/>
      <c r="AW17" s="162"/>
      <c r="AX17" s="162"/>
      <c r="AY17" s="162"/>
      <c r="AZ17" s="162"/>
      <c r="BA17" s="162"/>
      <c r="BB17" s="162"/>
      <c r="BC17" s="162"/>
      <c r="BD17" s="16"/>
      <c r="BE17" s="11"/>
    </row>
    <row r="18" spans="3:57" ht="12" customHeight="1" x14ac:dyDescent="0.15">
      <c r="C18" s="17"/>
      <c r="D18" s="2"/>
      <c r="E18" s="2"/>
      <c r="F18" s="2"/>
      <c r="G18" s="2"/>
      <c r="H18" s="2"/>
      <c r="I18" s="2"/>
      <c r="J18" s="2"/>
      <c r="K18" s="2"/>
      <c r="L18" s="2"/>
      <c r="M18" s="2"/>
      <c r="N18" s="2"/>
      <c r="O18" s="2"/>
      <c r="P18" s="2"/>
      <c r="Q18" s="2"/>
      <c r="R18" s="2"/>
      <c r="S18" s="2"/>
      <c r="T18" s="2"/>
      <c r="U18" s="2"/>
      <c r="V18" s="2"/>
      <c r="W18" s="2"/>
      <c r="X18" s="2"/>
      <c r="Y18" s="2"/>
      <c r="Z18" s="2"/>
      <c r="AA18" s="2"/>
      <c r="AB18" s="2"/>
      <c r="AC18" s="17"/>
      <c r="AD18" s="2"/>
      <c r="AE18" s="2"/>
      <c r="AF18" s="18"/>
      <c r="AG18" s="18"/>
      <c r="AH18" s="18"/>
      <c r="AI18" s="18"/>
      <c r="AJ18" s="18"/>
      <c r="AK18" s="18"/>
      <c r="AL18" s="18"/>
      <c r="AM18" s="18"/>
      <c r="AN18" s="19"/>
      <c r="AO18" s="17"/>
      <c r="AP18" s="2"/>
      <c r="AQ18" s="2"/>
      <c r="AR18" s="2"/>
      <c r="AS18" s="2"/>
      <c r="AT18" s="2"/>
      <c r="AU18" s="2"/>
      <c r="AV18" s="2"/>
      <c r="AW18" s="2"/>
      <c r="AX18" s="2"/>
      <c r="AY18" s="2"/>
      <c r="AZ18" s="2"/>
      <c r="BA18" s="2"/>
      <c r="BB18" s="2"/>
      <c r="BC18" s="2"/>
      <c r="BD18" s="2"/>
      <c r="BE18" s="20"/>
    </row>
    <row r="19" spans="3:57" ht="24" customHeight="1" x14ac:dyDescent="0.15">
      <c r="C19" s="110" t="s">
        <v>10</v>
      </c>
      <c r="D19" s="111"/>
      <c r="E19" s="131"/>
      <c r="F19" s="132"/>
      <c r="G19" s="21" t="s">
        <v>11</v>
      </c>
      <c r="H19" s="131"/>
      <c r="I19" s="132"/>
      <c r="J19" s="22" t="s">
        <v>12</v>
      </c>
      <c r="L19" s="136"/>
      <c r="M19" s="136"/>
      <c r="N19" s="136"/>
      <c r="O19" s="136"/>
      <c r="P19" s="136"/>
      <c r="Q19" s="136"/>
      <c r="R19" s="136"/>
      <c r="S19" s="136"/>
      <c r="T19" s="136"/>
      <c r="U19" s="23" t="s">
        <v>9</v>
      </c>
      <c r="V19" s="24"/>
      <c r="W19" s="131"/>
      <c r="X19" s="132"/>
      <c r="Y19" s="25" t="s">
        <v>11</v>
      </c>
      <c r="Z19" s="131"/>
      <c r="AA19" s="132"/>
      <c r="AB19" s="22" t="s">
        <v>12</v>
      </c>
      <c r="AD19" s="136"/>
      <c r="AE19" s="136"/>
      <c r="AF19" s="136"/>
      <c r="AG19" s="136"/>
      <c r="AH19" s="136"/>
      <c r="AI19" s="136"/>
      <c r="AJ19" s="136"/>
      <c r="AK19" s="136"/>
      <c r="AL19" s="136"/>
      <c r="AM19" s="26" t="s">
        <v>9</v>
      </c>
      <c r="AN19" s="27"/>
      <c r="AO19" s="10"/>
      <c r="AP19" s="1" t="s">
        <v>38</v>
      </c>
      <c r="AR19" s="28" t="s">
        <v>13</v>
      </c>
      <c r="BE19" s="11"/>
    </row>
    <row r="20" spans="3:57" ht="24" customHeight="1" x14ac:dyDescent="0.15">
      <c r="C20" s="112"/>
      <c r="D20" s="113"/>
      <c r="E20" s="131"/>
      <c r="F20" s="132"/>
      <c r="G20" s="5"/>
      <c r="H20" s="131"/>
      <c r="I20" s="132"/>
      <c r="J20" s="29"/>
      <c r="K20" s="5"/>
      <c r="L20" s="136"/>
      <c r="M20" s="136"/>
      <c r="N20" s="136"/>
      <c r="O20" s="136"/>
      <c r="P20" s="136"/>
      <c r="Q20" s="136"/>
      <c r="R20" s="136"/>
      <c r="S20" s="136"/>
      <c r="T20" s="136"/>
      <c r="U20" s="5"/>
      <c r="V20" s="29"/>
      <c r="W20" s="131"/>
      <c r="X20" s="132"/>
      <c r="Y20" s="5"/>
      <c r="Z20" s="131"/>
      <c r="AA20" s="132"/>
      <c r="AB20" s="29"/>
      <c r="AC20" s="5"/>
      <c r="AD20" s="136"/>
      <c r="AE20" s="136"/>
      <c r="AF20" s="136"/>
      <c r="AG20" s="136"/>
      <c r="AH20" s="136"/>
      <c r="AI20" s="136"/>
      <c r="AJ20" s="136"/>
      <c r="AK20" s="136"/>
      <c r="AL20" s="136"/>
      <c r="AM20" s="5"/>
      <c r="AN20" s="29"/>
      <c r="AO20" s="10"/>
      <c r="AP20" s="156">
        <f>L19+L20+L21+AD19+AD20+AD21</f>
        <v>0</v>
      </c>
      <c r="AQ20" s="156"/>
      <c r="AR20" s="156"/>
      <c r="AS20" s="156"/>
      <c r="AT20" s="156"/>
      <c r="AU20" s="156"/>
      <c r="AV20" s="156"/>
      <c r="AW20" s="156"/>
      <c r="AX20" s="156"/>
      <c r="AY20" s="156"/>
      <c r="AZ20" s="156"/>
      <c r="BA20" s="156"/>
      <c r="BB20" s="156"/>
      <c r="BC20" s="156"/>
      <c r="BD20" s="36" t="s">
        <v>9</v>
      </c>
      <c r="BE20" s="11"/>
    </row>
    <row r="21" spans="3:57" ht="24" customHeight="1" x14ac:dyDescent="0.15">
      <c r="C21" s="114"/>
      <c r="D21" s="115"/>
      <c r="E21" s="131"/>
      <c r="F21" s="132"/>
      <c r="H21" s="131"/>
      <c r="I21" s="132"/>
      <c r="J21" s="11"/>
      <c r="L21" s="136"/>
      <c r="M21" s="136"/>
      <c r="N21" s="136"/>
      <c r="O21" s="136"/>
      <c r="P21" s="136"/>
      <c r="Q21" s="136"/>
      <c r="R21" s="136"/>
      <c r="S21" s="136"/>
      <c r="T21" s="136"/>
      <c r="V21" s="11"/>
      <c r="W21" s="131"/>
      <c r="X21" s="132"/>
      <c r="Z21" s="131"/>
      <c r="AA21" s="132"/>
      <c r="AB21" s="11"/>
      <c r="AD21" s="136"/>
      <c r="AE21" s="136"/>
      <c r="AF21" s="136"/>
      <c r="AG21" s="136"/>
      <c r="AH21" s="136"/>
      <c r="AI21" s="136"/>
      <c r="AJ21" s="136"/>
      <c r="AK21" s="136"/>
      <c r="AL21" s="136"/>
      <c r="AO21" s="17"/>
      <c r="AP21" s="157"/>
      <c r="AQ21" s="157"/>
      <c r="AR21" s="157"/>
      <c r="AS21" s="157"/>
      <c r="AT21" s="157"/>
      <c r="AU21" s="157"/>
      <c r="AV21" s="157"/>
      <c r="AW21" s="157"/>
      <c r="AX21" s="157"/>
      <c r="AY21" s="157"/>
      <c r="AZ21" s="157"/>
      <c r="BA21" s="157"/>
      <c r="BB21" s="157"/>
      <c r="BC21" s="157"/>
      <c r="BD21" s="2"/>
      <c r="BE21" s="20"/>
    </row>
    <row r="22" spans="3:57" ht="18" customHeight="1" x14ac:dyDescent="0.15">
      <c r="C22" s="110" t="s">
        <v>14</v>
      </c>
      <c r="D22" s="111"/>
      <c r="E22" s="6"/>
      <c r="F22" s="116" t="s">
        <v>61</v>
      </c>
      <c r="G22" s="116"/>
      <c r="H22" s="116"/>
      <c r="I22" s="116"/>
      <c r="J22" s="116"/>
      <c r="K22" s="116"/>
      <c r="L22" s="116"/>
      <c r="M22" s="116"/>
      <c r="N22" s="116"/>
      <c r="O22" s="116"/>
      <c r="P22" s="116"/>
      <c r="Q22" s="7"/>
      <c r="R22" s="7"/>
      <c r="S22" s="7"/>
      <c r="T22" s="7"/>
      <c r="U22" s="7"/>
      <c r="V22" s="7"/>
      <c r="W22" s="7"/>
      <c r="X22" s="133"/>
      <c r="Y22" s="133"/>
      <c r="Z22" s="133"/>
      <c r="AA22" s="133"/>
      <c r="AB22" s="133"/>
      <c r="AC22" s="133"/>
      <c r="AD22" s="133"/>
      <c r="AE22" s="133"/>
      <c r="AF22" s="133"/>
      <c r="AG22" s="133"/>
      <c r="AH22" s="133"/>
      <c r="AI22" s="133"/>
      <c r="AJ22" s="133"/>
      <c r="AK22" s="133"/>
      <c r="AL22" s="133"/>
      <c r="AM22" s="8" t="s">
        <v>9</v>
      </c>
      <c r="AN22" s="23"/>
      <c r="AO22" s="6"/>
      <c r="AP22" s="7" t="s">
        <v>63</v>
      </c>
      <c r="AQ22" s="7"/>
      <c r="AR22" s="7" t="s">
        <v>33</v>
      </c>
      <c r="AS22" s="7"/>
      <c r="AT22" s="7"/>
      <c r="AU22" s="7"/>
      <c r="AV22" s="7"/>
      <c r="AW22" s="7"/>
      <c r="AX22" s="7"/>
      <c r="AY22" s="7"/>
      <c r="AZ22" s="30"/>
      <c r="BA22" s="30"/>
      <c r="BB22" s="30"/>
      <c r="BC22" s="30"/>
      <c r="BD22" s="28"/>
      <c r="BE22" s="9"/>
    </row>
    <row r="23" spans="3:57" ht="18" customHeight="1" x14ac:dyDescent="0.15">
      <c r="C23" s="112"/>
      <c r="D23" s="113"/>
      <c r="E23" s="10"/>
      <c r="F23" s="117"/>
      <c r="G23" s="117"/>
      <c r="H23" s="117"/>
      <c r="I23" s="117"/>
      <c r="J23" s="117"/>
      <c r="K23" s="117"/>
      <c r="L23" s="117"/>
      <c r="M23" s="117"/>
      <c r="N23" s="117"/>
      <c r="O23" s="117"/>
      <c r="P23" s="117"/>
      <c r="X23" s="134"/>
      <c r="Y23" s="134"/>
      <c r="Z23" s="134"/>
      <c r="AA23" s="134"/>
      <c r="AB23" s="134"/>
      <c r="AC23" s="134"/>
      <c r="AD23" s="134"/>
      <c r="AE23" s="134"/>
      <c r="AF23" s="134"/>
      <c r="AG23" s="134"/>
      <c r="AH23" s="134"/>
      <c r="AI23" s="134"/>
      <c r="AJ23" s="134"/>
      <c r="AK23" s="134"/>
      <c r="AL23" s="134"/>
      <c r="AN23" s="11"/>
      <c r="AO23" s="10"/>
      <c r="AR23" s="1" t="s">
        <v>113</v>
      </c>
      <c r="AZ23" s="32"/>
      <c r="BA23" s="32"/>
      <c r="BB23" s="32"/>
      <c r="BC23" s="32"/>
      <c r="BD23" s="1" t="s">
        <v>45</v>
      </c>
      <c r="BE23" s="11"/>
    </row>
    <row r="24" spans="3:57" ht="18" customHeight="1" x14ac:dyDescent="0.15">
      <c r="C24" s="112"/>
      <c r="D24" s="113"/>
      <c r="E24" s="6"/>
      <c r="F24" s="116" t="s">
        <v>62</v>
      </c>
      <c r="G24" s="116"/>
      <c r="H24" s="116"/>
      <c r="I24" s="116"/>
      <c r="J24" s="116"/>
      <c r="K24" s="116"/>
      <c r="L24" s="116"/>
      <c r="M24" s="116"/>
      <c r="N24" s="116"/>
      <c r="O24" s="116"/>
      <c r="P24" s="116"/>
      <c r="Q24" s="7"/>
      <c r="R24" s="7"/>
      <c r="S24" s="7"/>
      <c r="T24" s="7"/>
      <c r="U24" s="7"/>
      <c r="V24" s="7"/>
      <c r="W24" s="7"/>
      <c r="X24" s="169"/>
      <c r="Y24" s="169"/>
      <c r="Z24" s="169"/>
      <c r="AA24" s="169"/>
      <c r="AB24" s="169"/>
      <c r="AC24" s="169"/>
      <c r="AD24" s="169"/>
      <c r="AE24" s="169"/>
      <c r="AF24" s="169"/>
      <c r="AG24" s="169"/>
      <c r="AH24" s="169"/>
      <c r="AI24" s="169"/>
      <c r="AJ24" s="169"/>
      <c r="AK24" s="169"/>
      <c r="AL24" s="169"/>
      <c r="AM24" s="8" t="s">
        <v>9</v>
      </c>
      <c r="AN24" s="23"/>
      <c r="AO24" s="10"/>
      <c r="AP24" s="158">
        <f>X22+X24</f>
        <v>0</v>
      </c>
      <c r="AQ24" s="159"/>
      <c r="AR24" s="159"/>
      <c r="AS24" s="159"/>
      <c r="AT24" s="159"/>
      <c r="AU24" s="159"/>
      <c r="AV24" s="159"/>
      <c r="AW24" s="159"/>
      <c r="AX24" s="159"/>
      <c r="AY24" s="159"/>
      <c r="AZ24" s="159"/>
      <c r="BA24" s="159"/>
      <c r="BB24" s="159"/>
      <c r="BC24" s="159"/>
      <c r="BE24" s="11"/>
    </row>
    <row r="25" spans="3:57" ht="18" customHeight="1" x14ac:dyDescent="0.15">
      <c r="C25" s="114"/>
      <c r="D25" s="115"/>
      <c r="E25" s="17"/>
      <c r="F25" s="118"/>
      <c r="G25" s="118"/>
      <c r="H25" s="118"/>
      <c r="I25" s="118"/>
      <c r="J25" s="118"/>
      <c r="K25" s="118"/>
      <c r="L25" s="118"/>
      <c r="M25" s="118"/>
      <c r="N25" s="118"/>
      <c r="O25" s="118"/>
      <c r="P25" s="118"/>
      <c r="Q25" s="2"/>
      <c r="R25" s="2"/>
      <c r="S25" s="2"/>
      <c r="T25" s="2"/>
      <c r="U25" s="2"/>
      <c r="V25" s="2"/>
      <c r="W25" s="2"/>
      <c r="X25" s="170"/>
      <c r="Y25" s="170"/>
      <c r="Z25" s="170"/>
      <c r="AA25" s="170"/>
      <c r="AB25" s="170"/>
      <c r="AC25" s="170"/>
      <c r="AD25" s="170"/>
      <c r="AE25" s="170"/>
      <c r="AF25" s="170"/>
      <c r="AG25" s="170"/>
      <c r="AH25" s="170"/>
      <c r="AI25" s="170"/>
      <c r="AJ25" s="170"/>
      <c r="AK25" s="170"/>
      <c r="AL25" s="170"/>
      <c r="AM25" s="2"/>
      <c r="AN25" s="20"/>
      <c r="AO25" s="17"/>
      <c r="AP25" s="160"/>
      <c r="AQ25" s="160"/>
      <c r="AR25" s="160"/>
      <c r="AS25" s="160"/>
      <c r="AT25" s="160"/>
      <c r="AU25" s="160"/>
      <c r="AV25" s="160"/>
      <c r="AW25" s="160"/>
      <c r="AX25" s="160"/>
      <c r="AY25" s="160"/>
      <c r="AZ25" s="160"/>
      <c r="BA25" s="160"/>
      <c r="BB25" s="160"/>
      <c r="BC25" s="160"/>
      <c r="BD25" s="2"/>
      <c r="BE25" s="20"/>
    </row>
    <row r="26" spans="3:57" ht="14.1" customHeight="1" x14ac:dyDescent="0.15">
      <c r="C26" s="10"/>
      <c r="J26" s="28" t="s">
        <v>75</v>
      </c>
      <c r="P26" s="33"/>
      <c r="AM26" s="8"/>
      <c r="AO26" s="10"/>
      <c r="AP26" s="7" t="s">
        <v>39</v>
      </c>
      <c r="AR26" s="1" t="s">
        <v>67</v>
      </c>
      <c r="BD26" s="28"/>
      <c r="BE26" s="11"/>
    </row>
    <row r="27" spans="3:57" ht="14.1" customHeight="1" x14ac:dyDescent="0.15">
      <c r="C27" s="10"/>
      <c r="D27" s="1" t="s">
        <v>69</v>
      </c>
      <c r="F27" s="34" t="s">
        <v>15</v>
      </c>
      <c r="T27" s="35"/>
      <c r="U27" s="13"/>
      <c r="V27" s="13"/>
      <c r="W27" s="13"/>
      <c r="X27" s="13"/>
      <c r="Y27" s="13"/>
      <c r="Z27" s="13"/>
      <c r="AA27" s="13"/>
      <c r="AB27" s="13"/>
      <c r="AC27" s="13"/>
      <c r="AD27" s="13"/>
      <c r="AE27" s="13"/>
      <c r="AF27" s="13"/>
      <c r="AG27" s="13"/>
      <c r="AH27" s="13"/>
      <c r="AI27" s="13"/>
      <c r="AJ27" s="13"/>
      <c r="AK27" s="13"/>
      <c r="AM27" s="1" t="s">
        <v>49</v>
      </c>
      <c r="AO27" s="10"/>
      <c r="AR27" s="1" t="s">
        <v>64</v>
      </c>
      <c r="BD27" s="1" t="s">
        <v>45</v>
      </c>
      <c r="BE27" s="11"/>
    </row>
    <row r="28" spans="3:57" ht="12" customHeight="1" x14ac:dyDescent="0.25">
      <c r="C28" s="10"/>
      <c r="D28" s="165" t="s">
        <v>70</v>
      </c>
      <c r="E28" s="165"/>
      <c r="F28" s="165"/>
      <c r="G28" s="165"/>
      <c r="H28" s="165"/>
      <c r="I28" s="165"/>
      <c r="J28" s="165"/>
      <c r="K28" s="165"/>
      <c r="L28" s="165"/>
      <c r="M28" s="165"/>
      <c r="N28" s="36"/>
      <c r="P28" s="156">
        <f>IF(AE15=100,AP28,(ROUNDDOWN(AP32,-4)*(1+W33/100)))</f>
        <v>0</v>
      </c>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O28" s="10"/>
      <c r="AP28" s="163">
        <f>AP15-AP20-AP24</f>
        <v>0</v>
      </c>
      <c r="AQ28" s="163"/>
      <c r="AR28" s="163"/>
      <c r="AS28" s="163"/>
      <c r="AT28" s="163"/>
      <c r="AU28" s="163"/>
      <c r="AV28" s="163"/>
      <c r="AW28" s="163"/>
      <c r="AX28" s="163"/>
      <c r="AY28" s="163"/>
      <c r="AZ28" s="163"/>
      <c r="BA28" s="163"/>
      <c r="BB28" s="163"/>
      <c r="BC28" s="163"/>
      <c r="BD28" s="37"/>
      <c r="BE28" s="11"/>
    </row>
    <row r="29" spans="3:57" ht="12" customHeight="1" x14ac:dyDescent="0.25">
      <c r="C29" s="10"/>
      <c r="D29" s="165"/>
      <c r="E29" s="165"/>
      <c r="F29" s="165"/>
      <c r="G29" s="165"/>
      <c r="H29" s="165"/>
      <c r="I29" s="165"/>
      <c r="J29" s="165"/>
      <c r="K29" s="165"/>
      <c r="L29" s="165"/>
      <c r="M29" s="165"/>
      <c r="N29" s="3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O29" s="10"/>
      <c r="AP29" s="163"/>
      <c r="AQ29" s="163"/>
      <c r="AR29" s="163"/>
      <c r="AS29" s="163"/>
      <c r="AT29" s="163"/>
      <c r="AU29" s="163"/>
      <c r="AV29" s="163"/>
      <c r="AW29" s="163"/>
      <c r="AX29" s="163"/>
      <c r="AY29" s="163"/>
      <c r="AZ29" s="163"/>
      <c r="BA29" s="163"/>
      <c r="BB29" s="163"/>
      <c r="BC29" s="163"/>
      <c r="BD29" s="37"/>
      <c r="BE29" s="11"/>
    </row>
    <row r="30" spans="3:57" ht="12" customHeight="1" x14ac:dyDescent="0.25">
      <c r="C30" s="10"/>
      <c r="E30" s="36"/>
      <c r="F30" s="36"/>
      <c r="G30" s="36"/>
      <c r="H30" s="36"/>
      <c r="I30" s="36"/>
      <c r="J30" s="36"/>
      <c r="K30" s="36"/>
      <c r="L30" s="36"/>
      <c r="M30" s="36"/>
      <c r="N30" s="36"/>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O30" s="10"/>
      <c r="AP30" s="164"/>
      <c r="AQ30" s="164"/>
      <c r="AR30" s="164"/>
      <c r="AS30" s="164"/>
      <c r="AT30" s="164"/>
      <c r="AU30" s="164"/>
      <c r="AV30" s="164"/>
      <c r="AW30" s="164"/>
      <c r="AX30" s="164"/>
      <c r="AY30" s="164"/>
      <c r="AZ30" s="164"/>
      <c r="BA30" s="164"/>
      <c r="BB30" s="164"/>
      <c r="BC30" s="164"/>
      <c r="BD30" s="38"/>
      <c r="BE30" s="11"/>
    </row>
    <row r="31" spans="3:57" ht="21" customHeight="1" x14ac:dyDescent="0.25">
      <c r="C31" s="10"/>
      <c r="E31" s="4"/>
      <c r="F31" s="4"/>
      <c r="G31" s="4"/>
      <c r="H31" s="4"/>
      <c r="I31" s="4"/>
      <c r="J31" s="31"/>
      <c r="O31" s="4"/>
      <c r="P31" s="1" t="s">
        <v>58</v>
      </c>
      <c r="Q31" s="98" t="s">
        <v>55</v>
      </c>
      <c r="R31" s="98"/>
      <c r="S31" s="98"/>
      <c r="T31" s="1" t="s">
        <v>59</v>
      </c>
      <c r="U31" s="13"/>
      <c r="V31" s="13"/>
      <c r="W31" s="39"/>
      <c r="X31" s="39"/>
      <c r="Y31" s="39"/>
      <c r="Z31" s="39"/>
      <c r="AA31" s="39"/>
      <c r="AB31" s="39"/>
      <c r="AC31" s="39"/>
      <c r="AD31" s="39"/>
      <c r="AE31" s="39"/>
      <c r="AF31" s="39"/>
      <c r="AG31" s="39"/>
      <c r="AH31" s="39"/>
      <c r="AI31" s="39"/>
      <c r="AJ31" s="39"/>
      <c r="AK31" s="39"/>
      <c r="AO31" s="10"/>
      <c r="AP31" s="7" t="s">
        <v>65</v>
      </c>
      <c r="AQ31" s="40"/>
      <c r="AR31" s="1" t="s">
        <v>68</v>
      </c>
      <c r="AS31" s="40"/>
      <c r="AT31" s="40"/>
      <c r="AU31" s="40"/>
      <c r="AV31" s="40"/>
      <c r="AW31" s="40"/>
      <c r="AX31" s="40"/>
      <c r="AY31" s="40"/>
      <c r="AZ31" s="40"/>
      <c r="BA31" s="40"/>
      <c r="BB31" s="40"/>
      <c r="BC31" s="40"/>
      <c r="BD31" s="40"/>
      <c r="BE31" s="11"/>
    </row>
    <row r="32" spans="3:57" ht="24" x14ac:dyDescent="0.15">
      <c r="C32" s="10"/>
      <c r="E32" s="4"/>
      <c r="F32" s="4"/>
      <c r="G32" s="4"/>
      <c r="H32" s="4"/>
      <c r="I32" s="4"/>
      <c r="J32" s="31"/>
      <c r="O32" s="4"/>
      <c r="P32" s="2" t="s">
        <v>56</v>
      </c>
      <c r="Q32" s="2"/>
      <c r="R32" s="2"/>
      <c r="S32" s="2"/>
      <c r="T32" s="41"/>
      <c r="U32" s="41"/>
      <c r="V32" s="41"/>
      <c r="W32" s="157">
        <f>P28-P28/(1+W33/100)</f>
        <v>0</v>
      </c>
      <c r="X32" s="157"/>
      <c r="Y32" s="157"/>
      <c r="Z32" s="157"/>
      <c r="AA32" s="157"/>
      <c r="AB32" s="157"/>
      <c r="AC32" s="157"/>
      <c r="AD32" s="157"/>
      <c r="AE32" s="157"/>
      <c r="AF32" s="157"/>
      <c r="AG32" s="157"/>
      <c r="AH32" s="157"/>
      <c r="AI32" s="157"/>
      <c r="AJ32" s="157"/>
      <c r="AK32" s="157"/>
      <c r="AL32" s="157"/>
      <c r="AM32" s="1" t="s">
        <v>47</v>
      </c>
      <c r="AO32" s="10"/>
      <c r="AP32" s="163">
        <f>AP28/(1+W33/100)</f>
        <v>0</v>
      </c>
      <c r="AQ32" s="163"/>
      <c r="AR32" s="163"/>
      <c r="AS32" s="163"/>
      <c r="AT32" s="163"/>
      <c r="AU32" s="163"/>
      <c r="AV32" s="163"/>
      <c r="AW32" s="163"/>
      <c r="AX32" s="163"/>
      <c r="AY32" s="163"/>
      <c r="AZ32" s="163"/>
      <c r="BA32" s="163"/>
      <c r="BB32" s="163"/>
      <c r="BC32" s="163"/>
      <c r="BD32" s="80" t="s">
        <v>114</v>
      </c>
      <c r="BE32" s="11"/>
    </row>
    <row r="33" spans="3:57" ht="24" x14ac:dyDescent="0.25">
      <c r="C33" s="10"/>
      <c r="E33" s="4"/>
      <c r="F33" s="4"/>
      <c r="G33" s="4"/>
      <c r="H33" s="4"/>
      <c r="I33" s="4"/>
      <c r="J33" s="31"/>
      <c r="O33" s="4"/>
      <c r="P33" s="5" t="s">
        <v>57</v>
      </c>
      <c r="Q33" s="5"/>
      <c r="R33" s="5"/>
      <c r="S33" s="5"/>
      <c r="T33" s="5"/>
      <c r="U33" s="42"/>
      <c r="V33" s="42"/>
      <c r="W33" s="166">
        <v>10</v>
      </c>
      <c r="X33" s="166"/>
      <c r="Y33" s="166" t="s">
        <v>60</v>
      </c>
      <c r="Z33" s="166"/>
      <c r="AA33" s="43"/>
      <c r="AB33" s="43"/>
      <c r="AC33" s="44"/>
      <c r="AD33" s="44"/>
      <c r="AE33" s="44"/>
      <c r="AF33" s="44"/>
      <c r="AG33" s="44"/>
      <c r="AH33" s="44"/>
      <c r="AI33" s="44"/>
      <c r="AJ33" s="44"/>
      <c r="AK33" s="44"/>
      <c r="AL33" s="7"/>
      <c r="AO33" s="10"/>
      <c r="AP33" s="164"/>
      <c r="AQ33" s="164"/>
      <c r="AR33" s="164"/>
      <c r="AS33" s="164"/>
      <c r="AT33" s="164"/>
      <c r="AU33" s="164"/>
      <c r="AV33" s="164"/>
      <c r="AW33" s="164"/>
      <c r="AX33" s="164"/>
      <c r="AY33" s="164"/>
      <c r="AZ33" s="164"/>
      <c r="BA33" s="164"/>
      <c r="BB33" s="164"/>
      <c r="BC33" s="164"/>
      <c r="BD33" s="38"/>
      <c r="BE33" s="11"/>
    </row>
    <row r="34" spans="3:57" ht="12" customHeight="1" x14ac:dyDescent="0.15">
      <c r="C34" s="17"/>
      <c r="D34" s="2"/>
      <c r="E34" s="2"/>
      <c r="F34" s="2"/>
      <c r="G34" s="2"/>
      <c r="H34" s="2"/>
      <c r="I34" s="2"/>
      <c r="J34" s="2"/>
      <c r="K34" s="2"/>
      <c r="L34" s="2"/>
      <c r="M34" s="4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17"/>
      <c r="AP34" s="41"/>
      <c r="AQ34" s="41"/>
      <c r="AR34" s="41"/>
      <c r="AS34" s="41"/>
      <c r="AT34" s="41"/>
      <c r="AU34" s="41"/>
      <c r="AV34" s="41"/>
      <c r="AW34" s="41"/>
      <c r="AX34" s="41"/>
      <c r="AY34" s="41"/>
      <c r="AZ34" s="41"/>
      <c r="BA34" s="41"/>
      <c r="BB34" s="41"/>
      <c r="BC34" s="41"/>
      <c r="BD34" s="41"/>
      <c r="BE34" s="20"/>
    </row>
    <row r="35" spans="3:57" ht="12" customHeight="1" x14ac:dyDescent="0.15"/>
    <row r="36" spans="3:57" ht="12" customHeight="1" x14ac:dyDescent="0.15">
      <c r="D36" s="1" t="s">
        <v>16</v>
      </c>
      <c r="M36" s="1" t="s">
        <v>52</v>
      </c>
      <c r="P36" s="161"/>
      <c r="Q36" s="161"/>
      <c r="R36" s="161"/>
      <c r="S36" s="1" t="s">
        <v>17</v>
      </c>
      <c r="U36" s="161"/>
      <c r="V36" s="161"/>
      <c r="W36" s="161"/>
      <c r="X36" s="1" t="s">
        <v>11</v>
      </c>
      <c r="Z36" s="161"/>
      <c r="AA36" s="161"/>
      <c r="AB36" s="161"/>
      <c r="AC36" s="1" t="s">
        <v>12</v>
      </c>
      <c r="AF36" s="1" t="s">
        <v>18</v>
      </c>
    </row>
    <row r="37" spans="3:57" ht="12" customHeight="1" thickBot="1" x14ac:dyDescent="0.2"/>
    <row r="38" spans="3:57" ht="24" customHeight="1" thickBot="1" x14ac:dyDescent="0.2">
      <c r="C38" s="122" t="s">
        <v>24</v>
      </c>
      <c r="D38" s="123"/>
      <c r="E38" s="123"/>
      <c r="F38" s="123"/>
      <c r="G38" s="124"/>
      <c r="H38" s="46"/>
      <c r="I38" s="47"/>
      <c r="J38" s="47"/>
      <c r="K38" s="47"/>
      <c r="L38" s="47"/>
      <c r="M38" s="47"/>
      <c r="N38" s="47"/>
      <c r="O38" s="47"/>
      <c r="P38" s="47"/>
      <c r="Q38" s="47"/>
      <c r="R38" s="47"/>
      <c r="S38" s="47"/>
      <c r="T38" s="48"/>
      <c r="U38" s="47"/>
      <c r="V38" s="47"/>
      <c r="W38" s="49"/>
      <c r="AA38" s="50" t="s">
        <v>28</v>
      </c>
      <c r="AB38" s="51"/>
      <c r="AC38" s="51"/>
      <c r="AD38" s="51"/>
      <c r="AE38" s="52"/>
      <c r="AF38" s="52" t="s">
        <v>51</v>
      </c>
      <c r="AG38" s="52"/>
      <c r="AH38" s="52"/>
      <c r="AI38" s="52"/>
      <c r="AJ38" s="52"/>
      <c r="AK38" s="53"/>
      <c r="AO38" s="98" t="s">
        <v>52</v>
      </c>
      <c r="AP38" s="98"/>
      <c r="AQ38" s="98"/>
      <c r="AR38" s="161"/>
      <c r="AS38" s="161"/>
      <c r="AT38" s="98" t="s">
        <v>17</v>
      </c>
      <c r="AU38" s="98"/>
      <c r="AV38" s="161"/>
      <c r="AW38" s="161"/>
      <c r="AX38" s="98" t="s">
        <v>11</v>
      </c>
      <c r="AY38" s="98"/>
      <c r="AZ38" s="161"/>
      <c r="BA38" s="161"/>
      <c r="BB38" s="98" t="s">
        <v>12</v>
      </c>
      <c r="BC38" s="98"/>
    </row>
    <row r="39" spans="3:57" ht="24" customHeight="1" x14ac:dyDescent="0.15">
      <c r="C39" s="125" t="s">
        <v>25</v>
      </c>
      <c r="D39" s="126"/>
      <c r="E39" s="126"/>
      <c r="F39" s="126"/>
      <c r="G39" s="127"/>
      <c r="H39" s="10"/>
      <c r="T39" s="54"/>
      <c r="W39" s="55"/>
    </row>
    <row r="40" spans="3:57" ht="24" customHeight="1" x14ac:dyDescent="0.2">
      <c r="C40" s="125" t="s">
        <v>21</v>
      </c>
      <c r="D40" s="126"/>
      <c r="E40" s="126"/>
      <c r="F40" s="126"/>
      <c r="G40" s="127"/>
      <c r="H40" s="56"/>
      <c r="I40" s="5"/>
      <c r="J40" s="5"/>
      <c r="K40" s="5"/>
      <c r="L40" s="5"/>
      <c r="M40" s="5"/>
      <c r="N40" s="5"/>
      <c r="O40" s="5"/>
      <c r="P40" s="5"/>
      <c r="Q40" s="5"/>
      <c r="R40" s="5"/>
      <c r="S40" s="5"/>
      <c r="T40" s="57"/>
      <c r="U40" s="5"/>
      <c r="V40" s="5"/>
      <c r="W40" s="58"/>
      <c r="AB40" s="1" t="s">
        <v>19</v>
      </c>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row>
    <row r="41" spans="3:57" ht="24" customHeight="1" thickBot="1" x14ac:dyDescent="0.25">
      <c r="C41" s="128" t="s">
        <v>23</v>
      </c>
      <c r="D41" s="129"/>
      <c r="E41" s="129"/>
      <c r="F41" s="129"/>
      <c r="G41" s="130"/>
      <c r="H41" s="75"/>
      <c r="I41" s="76"/>
      <c r="J41" s="76"/>
      <c r="K41" s="76"/>
      <c r="L41" s="76"/>
      <c r="M41" s="76"/>
      <c r="N41" s="76"/>
      <c r="O41" s="76"/>
      <c r="P41" s="76"/>
      <c r="Q41" s="76"/>
      <c r="R41" s="76"/>
      <c r="S41" s="76"/>
      <c r="T41" s="77"/>
      <c r="U41" s="76"/>
      <c r="V41" s="76"/>
      <c r="W41" s="78"/>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row>
    <row r="42" spans="3:57" ht="24" customHeight="1" thickTop="1" thickBot="1" x14ac:dyDescent="0.25">
      <c r="C42" s="119" t="s">
        <v>22</v>
      </c>
      <c r="D42" s="120"/>
      <c r="E42" s="120"/>
      <c r="F42" s="120"/>
      <c r="G42" s="121"/>
      <c r="H42" s="67"/>
      <c r="I42" s="68"/>
      <c r="J42" s="68"/>
      <c r="K42" s="68"/>
      <c r="L42" s="68"/>
      <c r="M42" s="68"/>
      <c r="N42" s="68"/>
      <c r="O42" s="68"/>
      <c r="P42" s="68"/>
      <c r="Q42" s="68"/>
      <c r="R42" s="68"/>
      <c r="S42" s="68"/>
      <c r="T42" s="74"/>
      <c r="U42" s="68"/>
      <c r="V42" s="68"/>
      <c r="W42" s="70"/>
      <c r="X42" s="59"/>
      <c r="AA42" s="2"/>
      <c r="AB42" s="2" t="s">
        <v>20</v>
      </c>
      <c r="AC42" s="2"/>
      <c r="AD42" s="2"/>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2" t="s">
        <v>74</v>
      </c>
      <c r="BE42" s="2"/>
    </row>
    <row r="43" spans="3:57" ht="11.25" customHeight="1" x14ac:dyDescent="0.15">
      <c r="C43" s="60"/>
      <c r="D43" s="60"/>
      <c r="E43" s="7"/>
      <c r="F43" s="23"/>
      <c r="G43" s="23"/>
      <c r="H43" s="7"/>
      <c r="I43" s="23"/>
      <c r="J43" s="23"/>
      <c r="K43" s="7"/>
      <c r="L43" s="7"/>
      <c r="M43" s="7"/>
      <c r="N43" s="7"/>
      <c r="O43" s="7"/>
      <c r="P43" s="7"/>
      <c r="Q43" s="7"/>
      <c r="R43" s="7"/>
      <c r="S43" s="7"/>
      <c r="T43" s="7"/>
      <c r="U43" s="7"/>
      <c r="V43" s="7"/>
      <c r="W43" s="7"/>
      <c r="X43" s="28"/>
      <c r="Z43" s="61"/>
      <c r="AA43" s="23"/>
      <c r="AB43" s="7"/>
      <c r="AC43" s="23"/>
      <c r="AD43" s="23"/>
      <c r="AE43" s="7"/>
      <c r="AF43" s="7"/>
      <c r="AG43" s="7"/>
      <c r="AH43" s="7"/>
      <c r="AI43" s="7"/>
      <c r="AJ43" s="7"/>
      <c r="AK43" s="7"/>
      <c r="AL43" s="7"/>
      <c r="AM43" s="8"/>
      <c r="AN43" s="23"/>
      <c r="AO43" s="7"/>
      <c r="AP43" s="7"/>
      <c r="AQ43" s="7"/>
      <c r="AR43" s="7"/>
      <c r="AS43" s="7"/>
      <c r="AT43" s="7"/>
      <c r="AU43" s="7"/>
      <c r="AV43" s="7"/>
      <c r="AW43" s="7"/>
      <c r="AX43" s="7"/>
      <c r="AY43" s="7"/>
      <c r="AZ43" s="7"/>
      <c r="BA43" s="7"/>
      <c r="BB43" s="7"/>
      <c r="BC43" s="7"/>
      <c r="BD43" s="7"/>
      <c r="BE43" s="7"/>
    </row>
    <row r="44" spans="3:57" ht="18" customHeight="1" x14ac:dyDescent="0.15">
      <c r="C44" s="62"/>
      <c r="D44" s="62"/>
      <c r="Z44" s="28"/>
      <c r="AA44" s="90" t="s">
        <v>54</v>
      </c>
      <c r="AB44" s="90"/>
      <c r="AC44" s="90"/>
      <c r="AD44" s="90"/>
      <c r="AE44" s="90"/>
      <c r="AF44" s="90"/>
      <c r="AG44" s="90"/>
      <c r="AH44" s="90"/>
      <c r="AI44" s="90"/>
      <c r="AJ44" s="90"/>
      <c r="AK44" s="90"/>
      <c r="AL44" s="2" t="s">
        <v>53</v>
      </c>
      <c r="AM44" s="168"/>
      <c r="AN44" s="168"/>
      <c r="AO44" s="168"/>
      <c r="AP44" s="168"/>
      <c r="AQ44" s="168"/>
      <c r="AR44" s="168"/>
      <c r="AS44" s="168"/>
      <c r="AT44" s="168"/>
      <c r="AU44" s="168"/>
      <c r="AV44" s="168"/>
      <c r="AW44" s="168"/>
      <c r="AX44" s="168"/>
      <c r="AY44" s="168"/>
      <c r="AZ44" s="168"/>
      <c r="BA44" s="168"/>
      <c r="BB44" s="168"/>
      <c r="BC44" s="168"/>
      <c r="BD44" s="168"/>
      <c r="BE44" s="2"/>
    </row>
    <row r="45" spans="3:57" ht="12" customHeight="1" thickBot="1" x14ac:dyDescent="0.2"/>
    <row r="46" spans="3:57" ht="24" customHeight="1" thickBot="1" x14ac:dyDescent="0.2">
      <c r="G46" s="63" t="s">
        <v>26</v>
      </c>
      <c r="AR46" s="149" t="s">
        <v>27</v>
      </c>
      <c r="AS46" s="150"/>
      <c r="AT46" s="150"/>
      <c r="AU46" s="150"/>
      <c r="AV46" s="151"/>
      <c r="AW46" s="64"/>
      <c r="AX46" s="52"/>
      <c r="AY46" s="52"/>
      <c r="AZ46" s="52"/>
      <c r="BA46" s="52"/>
      <c r="BB46" s="52"/>
      <c r="BC46" s="52"/>
      <c r="BD46" s="52"/>
      <c r="BE46" s="53"/>
    </row>
    <row r="47" spans="3:57" ht="12" customHeight="1" thickBot="1" x14ac:dyDescent="0.2"/>
    <row r="48" spans="3:57" ht="12" customHeight="1" x14ac:dyDescent="0.15">
      <c r="C48" s="99" t="s">
        <v>29</v>
      </c>
      <c r="D48" s="100"/>
      <c r="E48" s="105" t="s">
        <v>30</v>
      </c>
      <c r="F48" s="106"/>
      <c r="G48" s="106"/>
      <c r="H48" s="106"/>
      <c r="I48" s="106"/>
      <c r="J48" s="107"/>
      <c r="K48" s="105" t="s">
        <v>31</v>
      </c>
      <c r="L48" s="106"/>
      <c r="M48" s="106"/>
      <c r="N48" s="106"/>
      <c r="O48" s="106"/>
      <c r="P48" s="106"/>
      <c r="Q48" s="106"/>
      <c r="R48" s="106"/>
      <c r="S48" s="106"/>
      <c r="T48" s="106"/>
      <c r="U48" s="106"/>
      <c r="V48" s="107"/>
      <c r="W48" s="106" t="s">
        <v>32</v>
      </c>
      <c r="X48" s="106"/>
      <c r="Y48" s="106"/>
      <c r="Z48" s="106"/>
      <c r="AA48" s="106"/>
      <c r="AB48" s="106"/>
      <c r="AC48" s="106"/>
      <c r="AD48" s="106"/>
      <c r="AE48" s="106"/>
      <c r="AF48" s="106"/>
      <c r="AG48" s="106"/>
      <c r="AH48" s="106"/>
      <c r="AI48" s="106"/>
      <c r="AJ48" s="106"/>
      <c r="AK48" s="106"/>
      <c r="AL48" s="106"/>
      <c r="AM48" s="106"/>
      <c r="AN48" s="147"/>
      <c r="AR48" s="137" t="s">
        <v>50</v>
      </c>
      <c r="AS48" s="138"/>
      <c r="AT48" s="138"/>
      <c r="AU48" s="138"/>
      <c r="AV48" s="138"/>
      <c r="AW48" s="138"/>
      <c r="AX48" s="139"/>
      <c r="AY48" s="143" t="s">
        <v>44</v>
      </c>
      <c r="AZ48" s="143"/>
      <c r="BA48" s="143"/>
      <c r="BB48" s="143"/>
      <c r="BC48" s="143"/>
      <c r="BD48" s="143"/>
      <c r="BE48" s="144"/>
    </row>
    <row r="49" spans="3:57" ht="12" customHeight="1" x14ac:dyDescent="0.15">
      <c r="C49" s="101"/>
      <c r="D49" s="102"/>
      <c r="E49" s="108"/>
      <c r="F49" s="90"/>
      <c r="G49" s="90"/>
      <c r="H49" s="90"/>
      <c r="I49" s="90"/>
      <c r="J49" s="109"/>
      <c r="K49" s="108"/>
      <c r="L49" s="90"/>
      <c r="M49" s="90"/>
      <c r="N49" s="90"/>
      <c r="O49" s="90"/>
      <c r="P49" s="90"/>
      <c r="Q49" s="90"/>
      <c r="R49" s="90"/>
      <c r="S49" s="90"/>
      <c r="T49" s="90"/>
      <c r="U49" s="90"/>
      <c r="V49" s="109"/>
      <c r="W49" s="90"/>
      <c r="X49" s="90"/>
      <c r="Y49" s="90"/>
      <c r="Z49" s="90"/>
      <c r="AA49" s="90"/>
      <c r="AB49" s="90"/>
      <c r="AC49" s="90"/>
      <c r="AD49" s="90"/>
      <c r="AE49" s="90"/>
      <c r="AF49" s="90"/>
      <c r="AG49" s="90"/>
      <c r="AH49" s="90"/>
      <c r="AI49" s="90"/>
      <c r="AJ49" s="90"/>
      <c r="AK49" s="90"/>
      <c r="AL49" s="90"/>
      <c r="AM49" s="90"/>
      <c r="AN49" s="148"/>
      <c r="AR49" s="140"/>
      <c r="AS49" s="141"/>
      <c r="AT49" s="141"/>
      <c r="AU49" s="141"/>
      <c r="AV49" s="141"/>
      <c r="AW49" s="141"/>
      <c r="AX49" s="142"/>
      <c r="AY49" s="145"/>
      <c r="AZ49" s="145"/>
      <c r="BA49" s="145"/>
      <c r="BB49" s="145"/>
      <c r="BC49" s="145"/>
      <c r="BD49" s="145"/>
      <c r="BE49" s="146"/>
    </row>
    <row r="50" spans="3:57" ht="12" customHeight="1" x14ac:dyDescent="0.15">
      <c r="C50" s="101"/>
      <c r="D50" s="102"/>
      <c r="E50" s="6"/>
      <c r="F50" s="7"/>
      <c r="G50" s="7"/>
      <c r="H50" s="7"/>
      <c r="I50" s="7"/>
      <c r="J50" s="9"/>
      <c r="K50" s="6"/>
      <c r="L50" s="7"/>
      <c r="M50" s="7"/>
      <c r="N50" s="7"/>
      <c r="O50" s="7"/>
      <c r="P50" s="7"/>
      <c r="Q50" s="7"/>
      <c r="R50" s="7"/>
      <c r="S50" s="7"/>
      <c r="T50" s="7"/>
      <c r="U50" s="7"/>
      <c r="V50" s="9"/>
      <c r="W50" s="6"/>
      <c r="X50" s="7"/>
      <c r="Y50" s="7"/>
      <c r="Z50" s="7"/>
      <c r="AA50" s="7"/>
      <c r="AB50" s="7"/>
      <c r="AC50" s="7"/>
      <c r="AD50" s="7"/>
      <c r="AE50" s="7"/>
      <c r="AF50" s="7"/>
      <c r="AG50" s="7"/>
      <c r="AH50" s="7"/>
      <c r="AI50" s="7"/>
      <c r="AJ50" s="7"/>
      <c r="AK50" s="7"/>
      <c r="AL50" s="7"/>
      <c r="AM50" s="7"/>
      <c r="AN50" s="65"/>
      <c r="AR50" s="66"/>
      <c r="AS50" s="8"/>
      <c r="AT50" s="8"/>
      <c r="AU50" s="7"/>
      <c r="AV50" s="7"/>
      <c r="AW50" s="7"/>
      <c r="AX50" s="9"/>
      <c r="AY50" s="10"/>
      <c r="BE50" s="55"/>
    </row>
    <row r="51" spans="3:57" ht="12" customHeight="1" x14ac:dyDescent="0.15">
      <c r="C51" s="101"/>
      <c r="D51" s="102"/>
      <c r="E51" s="10"/>
      <c r="J51" s="11"/>
      <c r="K51" s="10"/>
      <c r="V51" s="11"/>
      <c r="W51" s="10"/>
      <c r="AN51" s="55"/>
      <c r="AR51" s="59"/>
      <c r="AX51" s="11"/>
      <c r="AY51" s="10"/>
      <c r="BE51" s="55"/>
    </row>
    <row r="52" spans="3:57" ht="12" customHeight="1" x14ac:dyDescent="0.15">
      <c r="C52" s="101"/>
      <c r="D52" s="102"/>
      <c r="E52" s="10"/>
      <c r="J52" s="11"/>
      <c r="K52" s="10"/>
      <c r="V52" s="11"/>
      <c r="W52" s="10"/>
      <c r="AN52" s="55"/>
      <c r="AR52" s="59"/>
      <c r="AX52" s="11"/>
      <c r="AY52" s="10"/>
      <c r="BE52" s="55"/>
    </row>
    <row r="53" spans="3:57" ht="12" customHeight="1" x14ac:dyDescent="0.15">
      <c r="C53" s="101"/>
      <c r="D53" s="102"/>
      <c r="E53" s="10"/>
      <c r="J53" s="11"/>
      <c r="K53" s="10"/>
      <c r="V53" s="11"/>
      <c r="W53" s="10"/>
      <c r="AN53" s="55"/>
      <c r="AR53" s="59"/>
      <c r="AX53" s="11"/>
      <c r="AY53" s="10"/>
      <c r="BE53" s="55"/>
    </row>
    <row r="54" spans="3:57" ht="12" customHeight="1" thickBot="1" x14ac:dyDescent="0.2">
      <c r="C54" s="103"/>
      <c r="D54" s="104"/>
      <c r="E54" s="67"/>
      <c r="F54" s="68"/>
      <c r="G54" s="68"/>
      <c r="H54" s="68"/>
      <c r="I54" s="68"/>
      <c r="J54" s="69"/>
      <c r="K54" s="67"/>
      <c r="L54" s="68"/>
      <c r="M54" s="68"/>
      <c r="N54" s="68"/>
      <c r="O54" s="68"/>
      <c r="P54" s="68"/>
      <c r="Q54" s="68"/>
      <c r="R54" s="68"/>
      <c r="S54" s="68"/>
      <c r="T54" s="68"/>
      <c r="U54" s="68"/>
      <c r="V54" s="69"/>
      <c r="W54" s="67"/>
      <c r="X54" s="68"/>
      <c r="Y54" s="68"/>
      <c r="Z54" s="68"/>
      <c r="AA54" s="68"/>
      <c r="AB54" s="68"/>
      <c r="AC54" s="68"/>
      <c r="AD54" s="68"/>
      <c r="AE54" s="68"/>
      <c r="AF54" s="68"/>
      <c r="AG54" s="68"/>
      <c r="AH54" s="68"/>
      <c r="AI54" s="68"/>
      <c r="AJ54" s="68"/>
      <c r="AK54" s="68"/>
      <c r="AL54" s="68"/>
      <c r="AM54" s="68"/>
      <c r="AN54" s="70"/>
      <c r="AR54" s="71"/>
      <c r="AS54" s="68"/>
      <c r="AT54" s="68"/>
      <c r="AU54" s="68"/>
      <c r="AV54" s="68"/>
      <c r="AW54" s="68"/>
      <c r="AX54" s="69"/>
      <c r="AY54" s="67"/>
      <c r="AZ54" s="68"/>
      <c r="BA54" s="68"/>
      <c r="BB54" s="68"/>
      <c r="BC54" s="68"/>
      <c r="BD54" s="68"/>
      <c r="BE54" s="70"/>
    </row>
    <row r="55" spans="3:57" ht="12" customHeight="1" x14ac:dyDescent="0.15"/>
    <row r="56" spans="3:57" ht="12" customHeight="1" x14ac:dyDescent="0.15">
      <c r="K56" s="72" t="s">
        <v>73</v>
      </c>
      <c r="L56" s="73"/>
      <c r="M56" s="73"/>
      <c r="N56" s="73"/>
      <c r="O56" s="73"/>
      <c r="P56" s="73"/>
      <c r="Q56" s="73"/>
      <c r="R56" s="73"/>
      <c r="S56" s="73"/>
      <c r="T56" s="73"/>
      <c r="U56" s="73"/>
      <c r="V56" s="73"/>
      <c r="W56" s="73"/>
      <c r="X56" s="73"/>
      <c r="Y56" s="73"/>
      <c r="Z56" s="73"/>
      <c r="AA56" s="73"/>
      <c r="AB56" s="73"/>
      <c r="AC56" s="73"/>
      <c r="AD56" s="73"/>
      <c r="AE56" s="73"/>
      <c r="AF56" s="73"/>
      <c r="AG56" s="73"/>
      <c r="AH56" s="73"/>
    </row>
  </sheetData>
  <sheetProtection algorithmName="SHA-512" hashValue="To+rMXX4KzE/fn4JMiv+OVyjoOmcsCMyLMrdbTd9W2qGKrr/mYFtFkwkn68eYNMvvhivJxwNFczA7ni5EcK4Cg==" saltValue="d0lgmb8vge/RVXUf7hIQJg==" spinCount="100000" sheet="1" objects="1" scenarios="1" formatCells="0" selectLockedCells="1"/>
  <mergeCells count="79">
    <mergeCell ref="AE42:BC42"/>
    <mergeCell ref="AM44:BD44"/>
    <mergeCell ref="X24:AL25"/>
    <mergeCell ref="AE40:BC40"/>
    <mergeCell ref="AA44:AK44"/>
    <mergeCell ref="P28:AL30"/>
    <mergeCell ref="W33:X33"/>
    <mergeCell ref="Q31:S31"/>
    <mergeCell ref="AE41:BC41"/>
    <mergeCell ref="D28:M29"/>
    <mergeCell ref="Z36:AB36"/>
    <mergeCell ref="U36:W36"/>
    <mergeCell ref="P36:R36"/>
    <mergeCell ref="W32:AL32"/>
    <mergeCell ref="Y33:Z33"/>
    <mergeCell ref="AP20:BC21"/>
    <mergeCell ref="AP24:BC25"/>
    <mergeCell ref="AZ38:BA38"/>
    <mergeCell ref="AR14:AY14"/>
    <mergeCell ref="AR13:AX13"/>
    <mergeCell ref="AP15:BC17"/>
    <mergeCell ref="AV38:AW38"/>
    <mergeCell ref="AO38:AQ38"/>
    <mergeCell ref="AR38:AS38"/>
    <mergeCell ref="AP28:BC30"/>
    <mergeCell ref="AP32:BC33"/>
    <mergeCell ref="BB38:BC38"/>
    <mergeCell ref="AX38:AY38"/>
    <mergeCell ref="AT38:AU38"/>
    <mergeCell ref="AF13:AK13"/>
    <mergeCell ref="F13:J13"/>
    <mergeCell ref="D15:F16"/>
    <mergeCell ref="G16:H16"/>
    <mergeCell ref="AE15:AL17"/>
    <mergeCell ref="AR48:AX49"/>
    <mergeCell ref="AY48:BE49"/>
    <mergeCell ref="K48:V49"/>
    <mergeCell ref="W48:AN49"/>
    <mergeCell ref="AR46:AV46"/>
    <mergeCell ref="Z19:AA19"/>
    <mergeCell ref="X22:AL23"/>
    <mergeCell ref="I15:Z17"/>
    <mergeCell ref="W20:X20"/>
    <mergeCell ref="Z20:AA20"/>
    <mergeCell ref="L19:T19"/>
    <mergeCell ref="L20:T20"/>
    <mergeCell ref="L21:T21"/>
    <mergeCell ref="AD19:AL19"/>
    <mergeCell ref="AD20:AL20"/>
    <mergeCell ref="AD21:AL21"/>
    <mergeCell ref="W19:X19"/>
    <mergeCell ref="H21:I21"/>
    <mergeCell ref="W21:X21"/>
    <mergeCell ref="Z21:AA21"/>
    <mergeCell ref="C48:D54"/>
    <mergeCell ref="E48:J49"/>
    <mergeCell ref="C19:D21"/>
    <mergeCell ref="C22:D25"/>
    <mergeCell ref="F22:P23"/>
    <mergeCell ref="F24:P25"/>
    <mergeCell ref="C42:G42"/>
    <mergeCell ref="C38:G38"/>
    <mergeCell ref="C39:G39"/>
    <mergeCell ref="C40:G40"/>
    <mergeCell ref="C41:G41"/>
    <mergeCell ref="H19:I19"/>
    <mergeCell ref="E19:F19"/>
    <mergeCell ref="E20:F20"/>
    <mergeCell ref="E21:F21"/>
    <mergeCell ref="H20:I20"/>
    <mergeCell ref="AT2:BD2"/>
    <mergeCell ref="AG10:AX11"/>
    <mergeCell ref="E2:Z2"/>
    <mergeCell ref="AK5:AO5"/>
    <mergeCell ref="J10:Z11"/>
    <mergeCell ref="AT4:AX5"/>
    <mergeCell ref="J7:AX8"/>
    <mergeCell ref="L4:Q4"/>
    <mergeCell ref="R4:T4"/>
  </mergeCells>
  <phoneticPr fontId="2"/>
  <dataValidations count="2">
    <dataValidation type="list" allowBlank="1" showInputMessage="1" showErrorMessage="1" sqref="L4:Q4" xr:uid="{EE42D38E-73FB-4832-A52C-EE9DAB34B858}">
      <formula1>"前金,中間,精算"</formula1>
    </dataValidation>
    <dataValidation type="list" allowBlank="1" showInputMessage="1" showErrorMessage="1" sqref="D15:F16" xr:uid="{482A2D25-56C5-4F0C-B93F-FE2EFCA9FD9C}">
      <formula1>"概算,確定"</formula1>
    </dataValidation>
  </dataValidations>
  <pageMargins left="0.59055118110236227" right="0.39370078740157483" top="0.39370078740157483" bottom="0.19685039370078741" header="0.31496062992125984" footer="0.31496062992125984"/>
  <pageSetup paperSize="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8985-8A23-4B2E-8FE9-D384EF1F1DEB}">
  <dimension ref="C1:BE56"/>
  <sheetViews>
    <sheetView showGridLines="0" view="pageBreakPreview" zoomScale="70" zoomScaleNormal="70" zoomScaleSheetLayoutView="70" workbookViewId="0">
      <selection activeCell="X22" sqref="X22:AL23"/>
    </sheetView>
  </sheetViews>
  <sheetFormatPr defaultRowHeight="13.5" x14ac:dyDescent="0.15"/>
  <cols>
    <col min="1" max="58" width="1.625" style="1" customWidth="1"/>
    <col min="59" max="16384" width="9" style="1"/>
  </cols>
  <sheetData>
    <row r="1" spans="3:57" ht="12" customHeight="1" x14ac:dyDescent="0.15"/>
    <row r="2" spans="3:57" ht="33" thickBot="1" x14ac:dyDescent="0.25">
      <c r="E2" s="89" t="s">
        <v>41</v>
      </c>
      <c r="F2" s="89"/>
      <c r="G2" s="89"/>
      <c r="H2" s="89"/>
      <c r="I2" s="89"/>
      <c r="J2" s="89"/>
      <c r="K2" s="89"/>
      <c r="L2" s="89"/>
      <c r="M2" s="89"/>
      <c r="N2" s="89"/>
      <c r="O2" s="89"/>
      <c r="P2" s="89"/>
      <c r="Q2" s="89"/>
      <c r="R2" s="89"/>
      <c r="S2" s="89"/>
      <c r="T2" s="89"/>
      <c r="U2" s="89"/>
      <c r="V2" s="89"/>
      <c r="W2" s="89"/>
      <c r="X2" s="89"/>
      <c r="Y2" s="89"/>
      <c r="Z2" s="89"/>
      <c r="AJ2" s="2"/>
      <c r="AK2" s="3" t="s">
        <v>0</v>
      </c>
      <c r="AL2" s="2"/>
      <c r="AM2" s="2"/>
      <c r="AN2" s="2"/>
      <c r="AO2" s="2"/>
      <c r="AP2" s="2"/>
      <c r="AQ2" s="2"/>
      <c r="AR2" s="2"/>
      <c r="AS2" s="2"/>
      <c r="AT2" s="86"/>
      <c r="AU2" s="86"/>
      <c r="AV2" s="86"/>
      <c r="AW2" s="86"/>
      <c r="AX2" s="86"/>
      <c r="AY2" s="86"/>
      <c r="AZ2" s="86"/>
      <c r="BA2" s="86"/>
      <c r="BB2" s="86"/>
      <c r="BC2" s="86"/>
      <c r="BD2" s="86"/>
    </row>
    <row r="3" spans="3:57" ht="12" customHeight="1" thickTop="1" x14ac:dyDescent="0.15"/>
    <row r="4" spans="3:57" ht="12" customHeight="1" x14ac:dyDescent="0.15">
      <c r="L4" s="97"/>
      <c r="M4" s="97"/>
      <c r="N4" s="97"/>
      <c r="O4" s="97"/>
      <c r="P4" s="97"/>
      <c r="Q4" s="97"/>
      <c r="R4" s="98" t="s">
        <v>71</v>
      </c>
      <c r="S4" s="98"/>
      <c r="T4" s="98"/>
      <c r="AT4" s="93"/>
      <c r="AU4" s="93"/>
      <c r="AV4" s="93"/>
      <c r="AW4" s="93"/>
      <c r="AX4" s="93"/>
    </row>
    <row r="5" spans="3:57" ht="12" customHeight="1" x14ac:dyDescent="0.15">
      <c r="AJ5" s="2"/>
      <c r="AK5" s="90" t="s">
        <v>42</v>
      </c>
      <c r="AL5" s="90"/>
      <c r="AM5" s="90"/>
      <c r="AN5" s="90"/>
      <c r="AO5" s="90"/>
      <c r="AP5" s="2"/>
      <c r="AQ5" s="2" t="s">
        <v>1</v>
      </c>
      <c r="AR5" s="2"/>
      <c r="AS5" s="2"/>
      <c r="AT5" s="94"/>
      <c r="AU5" s="94"/>
      <c r="AV5" s="94"/>
      <c r="AW5" s="94"/>
      <c r="AX5" s="94"/>
      <c r="AY5" s="2"/>
      <c r="AZ5" s="2" t="s">
        <v>2</v>
      </c>
      <c r="BA5" s="2"/>
      <c r="BB5" s="2"/>
      <c r="BC5" s="2"/>
      <c r="BD5" s="2"/>
    </row>
    <row r="6" spans="3:57" ht="12" customHeight="1" x14ac:dyDescent="0.15"/>
    <row r="7" spans="3:57" ht="12" customHeight="1" x14ac:dyDescent="0.1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row>
    <row r="8" spans="3:57" ht="12" customHeight="1" x14ac:dyDescent="0.15">
      <c r="C8" s="2"/>
      <c r="D8" s="2" t="s">
        <v>40</v>
      </c>
      <c r="E8" s="2"/>
      <c r="F8" s="2"/>
      <c r="G8" s="2"/>
      <c r="H8" s="2"/>
      <c r="I8" s="2"/>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2"/>
      <c r="AZ8" s="2"/>
      <c r="BA8" s="2" t="s">
        <v>3</v>
      </c>
      <c r="BB8" s="2"/>
      <c r="BC8" s="2"/>
      <c r="BD8" s="2"/>
    </row>
    <row r="9" spans="3:57" ht="12" customHeight="1" x14ac:dyDescent="0.15"/>
    <row r="10" spans="3:57" ht="12" customHeight="1" x14ac:dyDescent="0.15">
      <c r="J10" s="91" t="s">
        <v>43</v>
      </c>
      <c r="K10" s="91"/>
      <c r="L10" s="91"/>
      <c r="M10" s="91"/>
      <c r="N10" s="91"/>
      <c r="O10" s="91"/>
      <c r="P10" s="91"/>
      <c r="Q10" s="91"/>
      <c r="R10" s="91"/>
      <c r="S10" s="91"/>
      <c r="T10" s="91"/>
      <c r="U10" s="91"/>
      <c r="V10" s="91"/>
      <c r="W10" s="91"/>
      <c r="X10" s="91"/>
      <c r="Y10" s="91"/>
      <c r="Z10" s="91"/>
      <c r="AG10" s="87"/>
      <c r="AH10" s="87"/>
      <c r="AI10" s="87"/>
      <c r="AJ10" s="87"/>
      <c r="AK10" s="87"/>
      <c r="AL10" s="87"/>
      <c r="AM10" s="87"/>
      <c r="AN10" s="87"/>
      <c r="AO10" s="87"/>
      <c r="AP10" s="87"/>
      <c r="AQ10" s="87"/>
      <c r="AR10" s="87"/>
      <c r="AS10" s="87"/>
      <c r="AT10" s="87"/>
      <c r="AU10" s="87"/>
      <c r="AV10" s="87"/>
      <c r="AW10" s="87"/>
      <c r="AX10" s="87"/>
    </row>
    <row r="11" spans="3:57" ht="12" customHeight="1" x14ac:dyDescent="0.15">
      <c r="C11" s="2"/>
      <c r="D11" s="2" t="s">
        <v>4</v>
      </c>
      <c r="E11" s="2"/>
      <c r="F11" s="2"/>
      <c r="G11" s="2"/>
      <c r="H11" s="2"/>
      <c r="I11" s="2"/>
      <c r="J11" s="92"/>
      <c r="K11" s="92"/>
      <c r="L11" s="92"/>
      <c r="M11" s="92"/>
      <c r="N11" s="92"/>
      <c r="O11" s="92"/>
      <c r="P11" s="92"/>
      <c r="Q11" s="92"/>
      <c r="R11" s="92"/>
      <c r="S11" s="92"/>
      <c r="T11" s="92"/>
      <c r="U11" s="92"/>
      <c r="V11" s="92"/>
      <c r="W11" s="92"/>
      <c r="X11" s="92"/>
      <c r="Y11" s="92"/>
      <c r="Z11" s="92"/>
      <c r="AA11" s="2"/>
      <c r="AB11" s="2" t="s">
        <v>5</v>
      </c>
      <c r="AC11" s="2"/>
      <c r="AD11" s="2"/>
      <c r="AE11" s="2"/>
      <c r="AF11" s="2"/>
      <c r="AG11" s="88"/>
      <c r="AH11" s="88"/>
      <c r="AI11" s="88"/>
      <c r="AJ11" s="88"/>
      <c r="AK11" s="88"/>
      <c r="AL11" s="88"/>
      <c r="AM11" s="88"/>
      <c r="AN11" s="88"/>
      <c r="AO11" s="88"/>
      <c r="AP11" s="88"/>
      <c r="AQ11" s="88"/>
      <c r="AR11" s="88"/>
      <c r="AS11" s="88"/>
      <c r="AT11" s="88"/>
      <c r="AU11" s="88"/>
      <c r="AV11" s="88"/>
      <c r="AW11" s="88"/>
      <c r="AX11" s="88"/>
      <c r="AY11" s="2"/>
      <c r="AZ11" s="2"/>
      <c r="BA11" s="2" t="s">
        <v>6</v>
      </c>
      <c r="BB11" s="2"/>
      <c r="BC11" s="2"/>
      <c r="BD11" s="2"/>
    </row>
    <row r="12" spans="3:57" ht="12" customHeight="1" x14ac:dyDescent="0.15">
      <c r="AE12" s="5"/>
    </row>
    <row r="13" spans="3:57" ht="14.1" customHeight="1" x14ac:dyDescent="0.15">
      <c r="C13" s="6"/>
      <c r="D13" s="7" t="s">
        <v>34</v>
      </c>
      <c r="E13" s="7"/>
      <c r="F13" s="152" t="s">
        <v>66</v>
      </c>
      <c r="G13" s="152"/>
      <c r="H13" s="152"/>
      <c r="I13" s="152"/>
      <c r="J13" s="152"/>
      <c r="K13" s="7"/>
      <c r="L13" s="7"/>
      <c r="M13" s="7"/>
      <c r="N13" s="7"/>
      <c r="O13" s="7"/>
      <c r="P13" s="7"/>
      <c r="Q13" s="7"/>
      <c r="R13" s="7"/>
      <c r="S13" s="7"/>
      <c r="T13" s="7"/>
      <c r="U13" s="7"/>
      <c r="V13" s="7"/>
      <c r="W13" s="7"/>
      <c r="X13" s="7"/>
      <c r="Y13" s="7"/>
      <c r="Z13" s="7"/>
      <c r="AA13" s="7"/>
      <c r="AB13" s="7"/>
      <c r="AC13" s="6"/>
      <c r="AD13" s="7" t="s">
        <v>35</v>
      </c>
      <c r="AF13" s="152" t="s">
        <v>7</v>
      </c>
      <c r="AG13" s="152"/>
      <c r="AH13" s="152"/>
      <c r="AI13" s="152"/>
      <c r="AJ13" s="152"/>
      <c r="AK13" s="152"/>
      <c r="AL13" s="7"/>
      <c r="AM13" s="7"/>
      <c r="AN13" s="7"/>
      <c r="AO13" s="6"/>
      <c r="AP13" s="7" t="s">
        <v>36</v>
      </c>
      <c r="AQ13" s="7"/>
      <c r="AR13" s="152" t="s">
        <v>8</v>
      </c>
      <c r="AS13" s="152"/>
      <c r="AT13" s="152"/>
      <c r="AU13" s="152"/>
      <c r="AV13" s="152"/>
      <c r="AW13" s="152"/>
      <c r="AX13" s="152"/>
      <c r="AY13" s="7"/>
      <c r="AZ13" s="7"/>
      <c r="BA13" s="7"/>
      <c r="BB13" s="7"/>
      <c r="BC13" s="7"/>
      <c r="BD13" s="8"/>
      <c r="BE13" s="9"/>
    </row>
    <row r="14" spans="3:57" ht="12" customHeight="1" x14ac:dyDescent="0.15">
      <c r="C14" s="10"/>
      <c r="AA14" s="1" t="s">
        <v>9</v>
      </c>
      <c r="AC14" s="10"/>
      <c r="AL14" s="1" t="s">
        <v>37</v>
      </c>
      <c r="AO14" s="10"/>
      <c r="AR14" s="98" t="s">
        <v>48</v>
      </c>
      <c r="AS14" s="98"/>
      <c r="AT14" s="98"/>
      <c r="AU14" s="98"/>
      <c r="AV14" s="98"/>
      <c r="AW14" s="98"/>
      <c r="AX14" s="98"/>
      <c r="AY14" s="98"/>
      <c r="BD14" s="1" t="s">
        <v>47</v>
      </c>
      <c r="BE14" s="11"/>
    </row>
    <row r="15" spans="3:57" ht="12" customHeight="1" x14ac:dyDescent="0.15">
      <c r="C15" s="10"/>
      <c r="D15" s="153"/>
      <c r="E15" s="153"/>
      <c r="F15" s="153"/>
      <c r="I15" s="135"/>
      <c r="J15" s="135"/>
      <c r="K15" s="135"/>
      <c r="L15" s="135"/>
      <c r="M15" s="135"/>
      <c r="N15" s="135"/>
      <c r="O15" s="135"/>
      <c r="P15" s="135"/>
      <c r="Q15" s="135"/>
      <c r="R15" s="135"/>
      <c r="S15" s="135"/>
      <c r="T15" s="135"/>
      <c r="U15" s="135"/>
      <c r="V15" s="135"/>
      <c r="W15" s="135"/>
      <c r="X15" s="135"/>
      <c r="Y15" s="135"/>
      <c r="Z15" s="135"/>
      <c r="AA15" s="12"/>
      <c r="AC15" s="10"/>
      <c r="AD15" s="13"/>
      <c r="AE15" s="155"/>
      <c r="AF15" s="155"/>
      <c r="AG15" s="155"/>
      <c r="AH15" s="155"/>
      <c r="AI15" s="155"/>
      <c r="AJ15" s="155"/>
      <c r="AK15" s="155"/>
      <c r="AL15" s="155"/>
      <c r="AM15" s="14"/>
      <c r="AN15" s="15"/>
      <c r="AO15" s="10"/>
      <c r="AP15" s="162">
        <f>I15*AE15/100</f>
        <v>0</v>
      </c>
      <c r="AQ15" s="162"/>
      <c r="AR15" s="162"/>
      <c r="AS15" s="162"/>
      <c r="AT15" s="162"/>
      <c r="AU15" s="162"/>
      <c r="AV15" s="162"/>
      <c r="AW15" s="162"/>
      <c r="AX15" s="162"/>
      <c r="AY15" s="162"/>
      <c r="AZ15" s="162"/>
      <c r="BA15" s="162"/>
      <c r="BB15" s="162"/>
      <c r="BC15" s="162"/>
      <c r="BD15" s="16"/>
      <c r="BE15" s="11"/>
    </row>
    <row r="16" spans="3:57" ht="12" customHeight="1" x14ac:dyDescent="0.15">
      <c r="C16" s="10"/>
      <c r="D16" s="153"/>
      <c r="E16" s="153"/>
      <c r="F16" s="153"/>
      <c r="G16" s="154" t="s">
        <v>72</v>
      </c>
      <c r="H16" s="154"/>
      <c r="I16" s="135"/>
      <c r="J16" s="135"/>
      <c r="K16" s="135"/>
      <c r="L16" s="135"/>
      <c r="M16" s="135"/>
      <c r="N16" s="135"/>
      <c r="O16" s="135"/>
      <c r="P16" s="135"/>
      <c r="Q16" s="135"/>
      <c r="R16" s="135"/>
      <c r="S16" s="135"/>
      <c r="T16" s="135"/>
      <c r="U16" s="135"/>
      <c r="V16" s="135"/>
      <c r="W16" s="135"/>
      <c r="X16" s="135"/>
      <c r="Y16" s="135"/>
      <c r="Z16" s="135"/>
      <c r="AA16" s="12"/>
      <c r="AC16" s="10"/>
      <c r="AD16" s="13"/>
      <c r="AE16" s="155"/>
      <c r="AF16" s="155"/>
      <c r="AG16" s="155"/>
      <c r="AH16" s="155"/>
      <c r="AI16" s="155"/>
      <c r="AJ16" s="155"/>
      <c r="AK16" s="155"/>
      <c r="AL16" s="155"/>
      <c r="AM16" s="14"/>
      <c r="AN16" s="15"/>
      <c r="AO16" s="10"/>
      <c r="AP16" s="162"/>
      <c r="AQ16" s="162"/>
      <c r="AR16" s="162"/>
      <c r="AS16" s="162"/>
      <c r="AT16" s="162"/>
      <c r="AU16" s="162"/>
      <c r="AV16" s="162"/>
      <c r="AW16" s="162"/>
      <c r="AX16" s="162"/>
      <c r="AY16" s="162"/>
      <c r="AZ16" s="162"/>
      <c r="BA16" s="162"/>
      <c r="BB16" s="162"/>
      <c r="BC16" s="162"/>
      <c r="BD16" s="16"/>
      <c r="BE16" s="11"/>
    </row>
    <row r="17" spans="3:57" ht="12" customHeight="1" x14ac:dyDescent="0.15">
      <c r="C17" s="10"/>
      <c r="I17" s="135"/>
      <c r="J17" s="135"/>
      <c r="K17" s="135"/>
      <c r="L17" s="135"/>
      <c r="M17" s="135"/>
      <c r="N17" s="135"/>
      <c r="O17" s="135"/>
      <c r="P17" s="135"/>
      <c r="Q17" s="135"/>
      <c r="R17" s="135"/>
      <c r="S17" s="135"/>
      <c r="T17" s="135"/>
      <c r="U17" s="135"/>
      <c r="V17" s="135"/>
      <c r="W17" s="135"/>
      <c r="X17" s="135"/>
      <c r="Y17" s="135"/>
      <c r="Z17" s="135"/>
      <c r="AA17" s="12"/>
      <c r="AC17" s="10"/>
      <c r="AD17" s="13"/>
      <c r="AE17" s="155"/>
      <c r="AF17" s="155"/>
      <c r="AG17" s="155"/>
      <c r="AH17" s="155"/>
      <c r="AI17" s="155"/>
      <c r="AJ17" s="155"/>
      <c r="AK17" s="155"/>
      <c r="AL17" s="155"/>
      <c r="AM17" s="14"/>
      <c r="AN17" s="15"/>
      <c r="AO17" s="10"/>
      <c r="AP17" s="162"/>
      <c r="AQ17" s="162"/>
      <c r="AR17" s="162"/>
      <c r="AS17" s="162"/>
      <c r="AT17" s="162"/>
      <c r="AU17" s="162"/>
      <c r="AV17" s="162"/>
      <c r="AW17" s="162"/>
      <c r="AX17" s="162"/>
      <c r="AY17" s="162"/>
      <c r="AZ17" s="162"/>
      <c r="BA17" s="162"/>
      <c r="BB17" s="162"/>
      <c r="BC17" s="162"/>
      <c r="BD17" s="16"/>
      <c r="BE17" s="11"/>
    </row>
    <row r="18" spans="3:57" ht="12" customHeight="1" x14ac:dyDescent="0.15">
      <c r="C18" s="17"/>
      <c r="D18" s="2"/>
      <c r="E18" s="2"/>
      <c r="F18" s="2"/>
      <c r="G18" s="2"/>
      <c r="H18" s="2"/>
      <c r="I18" s="2"/>
      <c r="J18" s="2"/>
      <c r="K18" s="2"/>
      <c r="L18" s="2"/>
      <c r="M18" s="2"/>
      <c r="N18" s="2"/>
      <c r="O18" s="2"/>
      <c r="P18" s="2"/>
      <c r="Q18" s="2"/>
      <c r="R18" s="2"/>
      <c r="S18" s="2"/>
      <c r="T18" s="2"/>
      <c r="U18" s="2"/>
      <c r="V18" s="2"/>
      <c r="W18" s="2"/>
      <c r="X18" s="2"/>
      <c r="Y18" s="2"/>
      <c r="Z18" s="2"/>
      <c r="AA18" s="2"/>
      <c r="AB18" s="2"/>
      <c r="AC18" s="17"/>
      <c r="AD18" s="2"/>
      <c r="AE18" s="2"/>
      <c r="AF18" s="18"/>
      <c r="AG18" s="18"/>
      <c r="AH18" s="18"/>
      <c r="AI18" s="18"/>
      <c r="AJ18" s="18"/>
      <c r="AK18" s="18"/>
      <c r="AL18" s="18"/>
      <c r="AM18" s="18"/>
      <c r="AN18" s="19"/>
      <c r="AO18" s="17"/>
      <c r="AP18" s="2"/>
      <c r="AQ18" s="2"/>
      <c r="AR18" s="2"/>
      <c r="AS18" s="2"/>
      <c r="AT18" s="2"/>
      <c r="AU18" s="2"/>
      <c r="AV18" s="2"/>
      <c r="AW18" s="2"/>
      <c r="AX18" s="2"/>
      <c r="AY18" s="2"/>
      <c r="AZ18" s="2"/>
      <c r="BA18" s="2"/>
      <c r="BB18" s="2"/>
      <c r="BC18" s="2"/>
      <c r="BD18" s="2"/>
      <c r="BE18" s="20"/>
    </row>
    <row r="19" spans="3:57" ht="24" customHeight="1" x14ac:dyDescent="0.15">
      <c r="C19" s="110" t="s">
        <v>10</v>
      </c>
      <c r="D19" s="111"/>
      <c r="E19" s="131"/>
      <c r="F19" s="132"/>
      <c r="G19" s="21" t="s">
        <v>11</v>
      </c>
      <c r="H19" s="131"/>
      <c r="I19" s="132"/>
      <c r="J19" s="22" t="s">
        <v>12</v>
      </c>
      <c r="L19" s="136"/>
      <c r="M19" s="136"/>
      <c r="N19" s="136"/>
      <c r="O19" s="136"/>
      <c r="P19" s="136"/>
      <c r="Q19" s="136"/>
      <c r="R19" s="136"/>
      <c r="S19" s="136"/>
      <c r="T19" s="136"/>
      <c r="U19" s="23" t="s">
        <v>9</v>
      </c>
      <c r="V19" s="24"/>
      <c r="W19" s="131"/>
      <c r="X19" s="132"/>
      <c r="Y19" s="25" t="s">
        <v>11</v>
      </c>
      <c r="Z19" s="131"/>
      <c r="AA19" s="132"/>
      <c r="AB19" s="22" t="s">
        <v>12</v>
      </c>
      <c r="AD19" s="136"/>
      <c r="AE19" s="136"/>
      <c r="AF19" s="136"/>
      <c r="AG19" s="136"/>
      <c r="AH19" s="136"/>
      <c r="AI19" s="136"/>
      <c r="AJ19" s="136"/>
      <c r="AK19" s="136"/>
      <c r="AL19" s="136"/>
      <c r="AM19" s="26" t="s">
        <v>9</v>
      </c>
      <c r="AN19" s="27"/>
      <c r="AO19" s="10"/>
      <c r="AP19" s="1" t="s">
        <v>38</v>
      </c>
      <c r="AR19" s="28" t="s">
        <v>13</v>
      </c>
      <c r="BE19" s="11"/>
    </row>
    <row r="20" spans="3:57" ht="24" customHeight="1" x14ac:dyDescent="0.15">
      <c r="C20" s="112"/>
      <c r="D20" s="113"/>
      <c r="E20" s="131"/>
      <c r="F20" s="132"/>
      <c r="G20" s="5"/>
      <c r="H20" s="131"/>
      <c r="I20" s="132"/>
      <c r="J20" s="29"/>
      <c r="K20" s="5"/>
      <c r="L20" s="136"/>
      <c r="M20" s="136"/>
      <c r="N20" s="136"/>
      <c r="O20" s="136"/>
      <c r="P20" s="136"/>
      <c r="Q20" s="136"/>
      <c r="R20" s="136"/>
      <c r="S20" s="136"/>
      <c r="T20" s="136"/>
      <c r="U20" s="5"/>
      <c r="V20" s="29"/>
      <c r="W20" s="131"/>
      <c r="X20" s="132"/>
      <c r="Y20" s="5"/>
      <c r="Z20" s="131"/>
      <c r="AA20" s="132"/>
      <c r="AB20" s="29"/>
      <c r="AC20" s="5"/>
      <c r="AD20" s="136"/>
      <c r="AE20" s="136"/>
      <c r="AF20" s="136"/>
      <c r="AG20" s="136"/>
      <c r="AH20" s="136"/>
      <c r="AI20" s="136"/>
      <c r="AJ20" s="136"/>
      <c r="AK20" s="136"/>
      <c r="AL20" s="136"/>
      <c r="AM20" s="5"/>
      <c r="AN20" s="29"/>
      <c r="AO20" s="10"/>
      <c r="AP20" s="156">
        <f>L19+L20+L21+AD19+AD20+AD21</f>
        <v>0</v>
      </c>
      <c r="AQ20" s="156"/>
      <c r="AR20" s="156"/>
      <c r="AS20" s="156"/>
      <c r="AT20" s="156"/>
      <c r="AU20" s="156"/>
      <c r="AV20" s="156"/>
      <c r="AW20" s="156"/>
      <c r="AX20" s="156"/>
      <c r="AY20" s="156"/>
      <c r="AZ20" s="156"/>
      <c r="BA20" s="156"/>
      <c r="BB20" s="156"/>
      <c r="BC20" s="156"/>
      <c r="BD20" s="36" t="s">
        <v>9</v>
      </c>
      <c r="BE20" s="11"/>
    </row>
    <row r="21" spans="3:57" ht="24" customHeight="1" x14ac:dyDescent="0.15">
      <c r="C21" s="114"/>
      <c r="D21" s="115"/>
      <c r="E21" s="131"/>
      <c r="F21" s="132"/>
      <c r="H21" s="131"/>
      <c r="I21" s="132"/>
      <c r="J21" s="11"/>
      <c r="L21" s="136"/>
      <c r="M21" s="136"/>
      <c r="N21" s="136"/>
      <c r="O21" s="136"/>
      <c r="P21" s="136"/>
      <c r="Q21" s="136"/>
      <c r="R21" s="136"/>
      <c r="S21" s="136"/>
      <c r="T21" s="136"/>
      <c r="V21" s="11"/>
      <c r="W21" s="131"/>
      <c r="X21" s="132"/>
      <c r="Z21" s="131"/>
      <c r="AA21" s="132"/>
      <c r="AB21" s="11"/>
      <c r="AD21" s="136"/>
      <c r="AE21" s="136"/>
      <c r="AF21" s="136"/>
      <c r="AG21" s="136"/>
      <c r="AH21" s="136"/>
      <c r="AI21" s="136"/>
      <c r="AJ21" s="136"/>
      <c r="AK21" s="136"/>
      <c r="AL21" s="136"/>
      <c r="AO21" s="17"/>
      <c r="AP21" s="157"/>
      <c r="AQ21" s="157"/>
      <c r="AR21" s="157"/>
      <c r="AS21" s="157"/>
      <c r="AT21" s="157"/>
      <c r="AU21" s="157"/>
      <c r="AV21" s="157"/>
      <c r="AW21" s="157"/>
      <c r="AX21" s="157"/>
      <c r="AY21" s="157"/>
      <c r="AZ21" s="157"/>
      <c r="BA21" s="157"/>
      <c r="BB21" s="157"/>
      <c r="BC21" s="157"/>
      <c r="BD21" s="2"/>
      <c r="BE21" s="20"/>
    </row>
    <row r="22" spans="3:57" ht="18" customHeight="1" x14ac:dyDescent="0.15">
      <c r="C22" s="110" t="s">
        <v>14</v>
      </c>
      <c r="D22" s="111"/>
      <c r="E22" s="6"/>
      <c r="F22" s="116" t="s">
        <v>61</v>
      </c>
      <c r="G22" s="116"/>
      <c r="H22" s="116"/>
      <c r="I22" s="116"/>
      <c r="J22" s="116"/>
      <c r="K22" s="116"/>
      <c r="L22" s="116"/>
      <c r="M22" s="116"/>
      <c r="N22" s="116"/>
      <c r="O22" s="116"/>
      <c r="P22" s="116"/>
      <c r="Q22" s="7"/>
      <c r="R22" s="7"/>
      <c r="S22" s="7"/>
      <c r="T22" s="7"/>
      <c r="U22" s="7"/>
      <c r="V22" s="7"/>
      <c r="W22" s="7"/>
      <c r="X22" s="133"/>
      <c r="Y22" s="133"/>
      <c r="Z22" s="133"/>
      <c r="AA22" s="133"/>
      <c r="AB22" s="133"/>
      <c r="AC22" s="133"/>
      <c r="AD22" s="133"/>
      <c r="AE22" s="133"/>
      <c r="AF22" s="133"/>
      <c r="AG22" s="133"/>
      <c r="AH22" s="133"/>
      <c r="AI22" s="133"/>
      <c r="AJ22" s="133"/>
      <c r="AK22" s="133"/>
      <c r="AL22" s="133"/>
      <c r="AM22" s="8" t="s">
        <v>9</v>
      </c>
      <c r="AN22" s="23"/>
      <c r="AO22" s="6"/>
      <c r="AP22" s="7" t="s">
        <v>63</v>
      </c>
      <c r="AQ22" s="7"/>
      <c r="AR22" s="7" t="s">
        <v>33</v>
      </c>
      <c r="AS22" s="7"/>
      <c r="AT22" s="7"/>
      <c r="AU22" s="7"/>
      <c r="AV22" s="7"/>
      <c r="AW22" s="7"/>
      <c r="AX22" s="7"/>
      <c r="AY22" s="7"/>
      <c r="AZ22" s="30"/>
      <c r="BA22" s="30"/>
      <c r="BB22" s="30"/>
      <c r="BC22" s="30"/>
      <c r="BD22" s="28"/>
      <c r="BE22" s="9"/>
    </row>
    <row r="23" spans="3:57" ht="18" customHeight="1" x14ac:dyDescent="0.15">
      <c r="C23" s="112"/>
      <c r="D23" s="113"/>
      <c r="E23" s="10"/>
      <c r="F23" s="117"/>
      <c r="G23" s="117"/>
      <c r="H23" s="117"/>
      <c r="I23" s="117"/>
      <c r="J23" s="117"/>
      <c r="K23" s="117"/>
      <c r="L23" s="117"/>
      <c r="M23" s="117"/>
      <c r="N23" s="117"/>
      <c r="O23" s="117"/>
      <c r="P23" s="117"/>
      <c r="X23" s="134"/>
      <c r="Y23" s="134"/>
      <c r="Z23" s="134"/>
      <c r="AA23" s="134"/>
      <c r="AB23" s="134"/>
      <c r="AC23" s="134"/>
      <c r="AD23" s="134"/>
      <c r="AE23" s="134"/>
      <c r="AF23" s="134"/>
      <c r="AG23" s="134"/>
      <c r="AH23" s="134"/>
      <c r="AI23" s="134"/>
      <c r="AJ23" s="134"/>
      <c r="AK23" s="134"/>
      <c r="AL23" s="134"/>
      <c r="AN23" s="11"/>
      <c r="AO23" s="10"/>
      <c r="AR23" s="1" t="s">
        <v>113</v>
      </c>
      <c r="AZ23" s="32"/>
      <c r="BA23" s="32"/>
      <c r="BB23" s="32"/>
      <c r="BC23" s="32"/>
      <c r="BD23" s="1" t="s">
        <v>45</v>
      </c>
      <c r="BE23" s="11"/>
    </row>
    <row r="24" spans="3:57" ht="18" customHeight="1" x14ac:dyDescent="0.15">
      <c r="C24" s="112"/>
      <c r="D24" s="113"/>
      <c r="E24" s="6"/>
      <c r="F24" s="116" t="s">
        <v>62</v>
      </c>
      <c r="G24" s="116"/>
      <c r="H24" s="116"/>
      <c r="I24" s="116"/>
      <c r="J24" s="116"/>
      <c r="K24" s="116"/>
      <c r="L24" s="116"/>
      <c r="M24" s="116"/>
      <c r="N24" s="116"/>
      <c r="O24" s="116"/>
      <c r="P24" s="116"/>
      <c r="Q24" s="7"/>
      <c r="R24" s="7"/>
      <c r="S24" s="7"/>
      <c r="T24" s="7"/>
      <c r="U24" s="7"/>
      <c r="V24" s="7"/>
      <c r="W24" s="7"/>
      <c r="X24" s="169"/>
      <c r="Y24" s="169"/>
      <c r="Z24" s="169"/>
      <c r="AA24" s="169"/>
      <c r="AB24" s="169"/>
      <c r="AC24" s="169"/>
      <c r="AD24" s="169"/>
      <c r="AE24" s="169"/>
      <c r="AF24" s="169"/>
      <c r="AG24" s="169"/>
      <c r="AH24" s="169"/>
      <c r="AI24" s="169"/>
      <c r="AJ24" s="169"/>
      <c r="AK24" s="169"/>
      <c r="AL24" s="169"/>
      <c r="AM24" s="8" t="s">
        <v>9</v>
      </c>
      <c r="AN24" s="23"/>
      <c r="AO24" s="10"/>
      <c r="AP24" s="158">
        <f>X22+X24</f>
        <v>0</v>
      </c>
      <c r="AQ24" s="159"/>
      <c r="AR24" s="159"/>
      <c r="AS24" s="159"/>
      <c r="AT24" s="159"/>
      <c r="AU24" s="159"/>
      <c r="AV24" s="159"/>
      <c r="AW24" s="159"/>
      <c r="AX24" s="159"/>
      <c r="AY24" s="159"/>
      <c r="AZ24" s="159"/>
      <c r="BA24" s="159"/>
      <c r="BB24" s="159"/>
      <c r="BC24" s="159"/>
      <c r="BE24" s="11"/>
    </row>
    <row r="25" spans="3:57" ht="18" customHeight="1" x14ac:dyDescent="0.15">
      <c r="C25" s="114"/>
      <c r="D25" s="115"/>
      <c r="E25" s="17"/>
      <c r="F25" s="118"/>
      <c r="G25" s="118"/>
      <c r="H25" s="118"/>
      <c r="I25" s="118"/>
      <c r="J25" s="118"/>
      <c r="K25" s="118"/>
      <c r="L25" s="118"/>
      <c r="M25" s="118"/>
      <c r="N25" s="118"/>
      <c r="O25" s="118"/>
      <c r="P25" s="118"/>
      <c r="Q25" s="2"/>
      <c r="R25" s="2"/>
      <c r="S25" s="2"/>
      <c r="T25" s="2"/>
      <c r="U25" s="2"/>
      <c r="V25" s="2"/>
      <c r="W25" s="2"/>
      <c r="X25" s="170"/>
      <c r="Y25" s="170"/>
      <c r="Z25" s="170"/>
      <c r="AA25" s="170"/>
      <c r="AB25" s="170"/>
      <c r="AC25" s="170"/>
      <c r="AD25" s="170"/>
      <c r="AE25" s="170"/>
      <c r="AF25" s="170"/>
      <c r="AG25" s="170"/>
      <c r="AH25" s="170"/>
      <c r="AI25" s="170"/>
      <c r="AJ25" s="170"/>
      <c r="AK25" s="170"/>
      <c r="AL25" s="170"/>
      <c r="AM25" s="2"/>
      <c r="AN25" s="20"/>
      <c r="AO25" s="17"/>
      <c r="AP25" s="160"/>
      <c r="AQ25" s="160"/>
      <c r="AR25" s="160"/>
      <c r="AS25" s="160"/>
      <c r="AT25" s="160"/>
      <c r="AU25" s="160"/>
      <c r="AV25" s="160"/>
      <c r="AW25" s="160"/>
      <c r="AX25" s="160"/>
      <c r="AY25" s="160"/>
      <c r="AZ25" s="160"/>
      <c r="BA25" s="160"/>
      <c r="BB25" s="160"/>
      <c r="BC25" s="160"/>
      <c r="BD25" s="2"/>
      <c r="BE25" s="20"/>
    </row>
    <row r="26" spans="3:57" ht="14.1" customHeight="1" x14ac:dyDescent="0.15">
      <c r="C26" s="10"/>
      <c r="J26" s="28" t="s">
        <v>75</v>
      </c>
      <c r="P26" s="33"/>
      <c r="AM26" s="8"/>
      <c r="AO26" s="10"/>
      <c r="AP26" s="7" t="s">
        <v>39</v>
      </c>
      <c r="AR26" s="1" t="s">
        <v>67</v>
      </c>
      <c r="BD26" s="28"/>
      <c r="BE26" s="11"/>
    </row>
    <row r="27" spans="3:57" ht="14.1" customHeight="1" x14ac:dyDescent="0.15">
      <c r="C27" s="10"/>
      <c r="D27" s="1" t="s">
        <v>69</v>
      </c>
      <c r="F27" s="34" t="s">
        <v>15</v>
      </c>
      <c r="T27" s="35"/>
      <c r="U27" s="13"/>
      <c r="V27" s="13"/>
      <c r="W27" s="13"/>
      <c r="X27" s="13"/>
      <c r="Y27" s="13"/>
      <c r="Z27" s="13"/>
      <c r="AA27" s="13"/>
      <c r="AB27" s="13"/>
      <c r="AC27" s="13"/>
      <c r="AD27" s="13"/>
      <c r="AE27" s="13"/>
      <c r="AF27" s="13"/>
      <c r="AG27" s="13"/>
      <c r="AH27" s="13"/>
      <c r="AI27" s="13"/>
      <c r="AJ27" s="13"/>
      <c r="AK27" s="13"/>
      <c r="AM27" s="1" t="s">
        <v>47</v>
      </c>
      <c r="AO27" s="10"/>
      <c r="AR27" s="1" t="s">
        <v>64</v>
      </c>
      <c r="BD27" s="1" t="s">
        <v>45</v>
      </c>
      <c r="BE27" s="11"/>
    </row>
    <row r="28" spans="3:57" ht="12" customHeight="1" x14ac:dyDescent="0.25">
      <c r="C28" s="10"/>
      <c r="D28" s="165" t="s">
        <v>70</v>
      </c>
      <c r="E28" s="165"/>
      <c r="F28" s="165"/>
      <c r="G28" s="165"/>
      <c r="H28" s="165"/>
      <c r="I28" s="165"/>
      <c r="J28" s="165"/>
      <c r="K28" s="165"/>
      <c r="L28" s="165"/>
      <c r="M28" s="165"/>
      <c r="N28" s="36"/>
      <c r="P28" s="156">
        <f>IF(AE15=100,AP28,(ROUNDDOWN(AP32,-4)*(1+W33/100)))</f>
        <v>0</v>
      </c>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O28" s="10"/>
      <c r="AP28" s="163">
        <f>AP15-AP20-AP24</f>
        <v>0</v>
      </c>
      <c r="AQ28" s="163"/>
      <c r="AR28" s="163"/>
      <c r="AS28" s="163"/>
      <c r="AT28" s="163"/>
      <c r="AU28" s="163"/>
      <c r="AV28" s="163"/>
      <c r="AW28" s="163"/>
      <c r="AX28" s="163"/>
      <c r="AY28" s="163"/>
      <c r="AZ28" s="163"/>
      <c r="BA28" s="163"/>
      <c r="BB28" s="163"/>
      <c r="BC28" s="163"/>
      <c r="BD28" s="37"/>
      <c r="BE28" s="11"/>
    </row>
    <row r="29" spans="3:57" ht="12" customHeight="1" x14ac:dyDescent="0.25">
      <c r="C29" s="10"/>
      <c r="D29" s="165"/>
      <c r="E29" s="165"/>
      <c r="F29" s="165"/>
      <c r="G29" s="165"/>
      <c r="H29" s="165"/>
      <c r="I29" s="165"/>
      <c r="J29" s="165"/>
      <c r="K29" s="165"/>
      <c r="L29" s="165"/>
      <c r="M29" s="165"/>
      <c r="N29" s="3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O29" s="10"/>
      <c r="AP29" s="163"/>
      <c r="AQ29" s="163"/>
      <c r="AR29" s="163"/>
      <c r="AS29" s="163"/>
      <c r="AT29" s="163"/>
      <c r="AU29" s="163"/>
      <c r="AV29" s="163"/>
      <c r="AW29" s="163"/>
      <c r="AX29" s="163"/>
      <c r="AY29" s="163"/>
      <c r="AZ29" s="163"/>
      <c r="BA29" s="163"/>
      <c r="BB29" s="163"/>
      <c r="BC29" s="163"/>
      <c r="BD29" s="37"/>
      <c r="BE29" s="11"/>
    </row>
    <row r="30" spans="3:57" ht="12" customHeight="1" x14ac:dyDescent="0.25">
      <c r="C30" s="10"/>
      <c r="E30" s="36"/>
      <c r="F30" s="36"/>
      <c r="G30" s="36"/>
      <c r="H30" s="36"/>
      <c r="I30" s="36"/>
      <c r="J30" s="36"/>
      <c r="K30" s="36"/>
      <c r="L30" s="36"/>
      <c r="M30" s="36"/>
      <c r="N30" s="36"/>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O30" s="10"/>
      <c r="AP30" s="164"/>
      <c r="AQ30" s="164"/>
      <c r="AR30" s="164"/>
      <c r="AS30" s="164"/>
      <c r="AT30" s="164"/>
      <c r="AU30" s="164"/>
      <c r="AV30" s="164"/>
      <c r="AW30" s="164"/>
      <c r="AX30" s="164"/>
      <c r="AY30" s="164"/>
      <c r="AZ30" s="164"/>
      <c r="BA30" s="164"/>
      <c r="BB30" s="164"/>
      <c r="BC30" s="164"/>
      <c r="BD30" s="38"/>
      <c r="BE30" s="11"/>
    </row>
    <row r="31" spans="3:57" ht="21" customHeight="1" x14ac:dyDescent="0.25">
      <c r="C31" s="10"/>
      <c r="E31" s="4"/>
      <c r="F31" s="4"/>
      <c r="G31" s="4"/>
      <c r="H31" s="4"/>
      <c r="I31" s="4"/>
      <c r="J31" s="31"/>
      <c r="O31" s="4"/>
      <c r="P31" s="1" t="s">
        <v>58</v>
      </c>
      <c r="Q31" s="98" t="s">
        <v>55</v>
      </c>
      <c r="R31" s="98"/>
      <c r="S31" s="98"/>
      <c r="T31" s="1" t="s">
        <v>59</v>
      </c>
      <c r="U31" s="13"/>
      <c r="V31" s="13"/>
      <c r="W31" s="39"/>
      <c r="X31" s="39"/>
      <c r="Y31" s="39"/>
      <c r="Z31" s="39"/>
      <c r="AA31" s="39"/>
      <c r="AB31" s="39"/>
      <c r="AC31" s="39"/>
      <c r="AD31" s="39"/>
      <c r="AE31" s="39"/>
      <c r="AF31" s="39"/>
      <c r="AG31" s="39"/>
      <c r="AH31" s="39"/>
      <c r="AI31" s="39"/>
      <c r="AJ31" s="39"/>
      <c r="AK31" s="39"/>
      <c r="AO31" s="10"/>
      <c r="AP31" s="7" t="s">
        <v>65</v>
      </c>
      <c r="AQ31" s="40"/>
      <c r="AR31" s="1" t="s">
        <v>68</v>
      </c>
      <c r="AS31" s="40"/>
      <c r="AT31" s="40"/>
      <c r="AU31" s="40"/>
      <c r="AV31" s="40"/>
      <c r="AW31" s="40"/>
      <c r="AX31" s="40"/>
      <c r="AY31" s="40"/>
      <c r="AZ31" s="40"/>
      <c r="BA31" s="40"/>
      <c r="BB31" s="40"/>
      <c r="BC31" s="40"/>
      <c r="BD31" s="40"/>
      <c r="BE31" s="11"/>
    </row>
    <row r="32" spans="3:57" ht="24" x14ac:dyDescent="0.15">
      <c r="C32" s="10"/>
      <c r="E32" s="4"/>
      <c r="F32" s="4"/>
      <c r="G32" s="4"/>
      <c r="H32" s="4"/>
      <c r="I32" s="4"/>
      <c r="J32" s="31"/>
      <c r="O32" s="4"/>
      <c r="P32" s="2" t="s">
        <v>56</v>
      </c>
      <c r="Q32" s="2"/>
      <c r="R32" s="2"/>
      <c r="S32" s="2"/>
      <c r="T32" s="41"/>
      <c r="U32" s="41"/>
      <c r="V32" s="41"/>
      <c r="W32" s="157">
        <f>P28-P28/(1+W33/100)</f>
        <v>0</v>
      </c>
      <c r="X32" s="157"/>
      <c r="Y32" s="157"/>
      <c r="Z32" s="157"/>
      <c r="AA32" s="157"/>
      <c r="AB32" s="157"/>
      <c r="AC32" s="157"/>
      <c r="AD32" s="157"/>
      <c r="AE32" s="157"/>
      <c r="AF32" s="157"/>
      <c r="AG32" s="157"/>
      <c r="AH32" s="157"/>
      <c r="AI32" s="157"/>
      <c r="AJ32" s="157"/>
      <c r="AK32" s="157"/>
      <c r="AL32" s="157"/>
      <c r="AM32" s="1" t="s">
        <v>47</v>
      </c>
      <c r="AO32" s="10"/>
      <c r="AP32" s="163">
        <f>AP28/(1+W33/100)</f>
        <v>0</v>
      </c>
      <c r="AQ32" s="163"/>
      <c r="AR32" s="163"/>
      <c r="AS32" s="163"/>
      <c r="AT32" s="163"/>
      <c r="AU32" s="163"/>
      <c r="AV32" s="163"/>
      <c r="AW32" s="163"/>
      <c r="AX32" s="163"/>
      <c r="AY32" s="163"/>
      <c r="AZ32" s="163"/>
      <c r="BA32" s="163"/>
      <c r="BB32" s="163"/>
      <c r="BC32" s="163"/>
      <c r="BD32" s="80" t="s">
        <v>114</v>
      </c>
      <c r="BE32" s="11"/>
    </row>
    <row r="33" spans="3:57" ht="24" x14ac:dyDescent="0.25">
      <c r="C33" s="10"/>
      <c r="E33" s="4"/>
      <c r="F33" s="4"/>
      <c r="G33" s="4"/>
      <c r="H33" s="4"/>
      <c r="I33" s="4"/>
      <c r="J33" s="31"/>
      <c r="O33" s="4"/>
      <c r="P33" s="5" t="s">
        <v>57</v>
      </c>
      <c r="Q33" s="5"/>
      <c r="R33" s="5"/>
      <c r="S33" s="5"/>
      <c r="T33" s="5"/>
      <c r="U33" s="42"/>
      <c r="V33" s="42"/>
      <c r="W33" s="166">
        <v>10</v>
      </c>
      <c r="X33" s="166"/>
      <c r="Y33" s="166" t="s">
        <v>37</v>
      </c>
      <c r="Z33" s="166"/>
      <c r="AA33" s="43"/>
      <c r="AB33" s="43"/>
      <c r="AC33" s="44"/>
      <c r="AD33" s="44"/>
      <c r="AE33" s="44"/>
      <c r="AF33" s="44"/>
      <c r="AG33" s="44"/>
      <c r="AH33" s="44"/>
      <c r="AI33" s="44"/>
      <c r="AJ33" s="44"/>
      <c r="AK33" s="44"/>
      <c r="AL33" s="7"/>
      <c r="AO33" s="10"/>
      <c r="AP33" s="164"/>
      <c r="AQ33" s="164"/>
      <c r="AR33" s="164"/>
      <c r="AS33" s="164"/>
      <c r="AT33" s="164"/>
      <c r="AU33" s="164"/>
      <c r="AV33" s="164"/>
      <c r="AW33" s="164"/>
      <c r="AX33" s="164"/>
      <c r="AY33" s="164"/>
      <c r="AZ33" s="164"/>
      <c r="BA33" s="164"/>
      <c r="BB33" s="164"/>
      <c r="BC33" s="164"/>
      <c r="BD33" s="38"/>
      <c r="BE33" s="11"/>
    </row>
    <row r="34" spans="3:57" ht="12" customHeight="1" x14ac:dyDescent="0.15">
      <c r="C34" s="17"/>
      <c r="D34" s="2"/>
      <c r="E34" s="2"/>
      <c r="F34" s="2"/>
      <c r="G34" s="2"/>
      <c r="H34" s="2"/>
      <c r="I34" s="2"/>
      <c r="J34" s="2"/>
      <c r="K34" s="2"/>
      <c r="L34" s="2"/>
      <c r="M34" s="4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17"/>
      <c r="AP34" s="41"/>
      <c r="AQ34" s="41"/>
      <c r="AR34" s="41"/>
      <c r="AS34" s="41"/>
      <c r="AT34" s="41"/>
      <c r="AU34" s="41"/>
      <c r="AV34" s="41"/>
      <c r="AW34" s="41"/>
      <c r="AX34" s="41"/>
      <c r="AY34" s="41"/>
      <c r="AZ34" s="41"/>
      <c r="BA34" s="41"/>
      <c r="BB34" s="41"/>
      <c r="BC34" s="41"/>
      <c r="BD34" s="41"/>
      <c r="BE34" s="20"/>
    </row>
    <row r="35" spans="3:57" ht="12" customHeight="1" x14ac:dyDescent="0.15"/>
    <row r="36" spans="3:57" ht="12" customHeight="1" x14ac:dyDescent="0.15">
      <c r="D36" s="1" t="s">
        <v>16</v>
      </c>
      <c r="M36" s="1" t="s">
        <v>52</v>
      </c>
      <c r="P36" s="161"/>
      <c r="Q36" s="161"/>
      <c r="R36" s="161"/>
      <c r="S36" s="1" t="s">
        <v>17</v>
      </c>
      <c r="U36" s="161"/>
      <c r="V36" s="161"/>
      <c r="W36" s="161"/>
      <c r="X36" s="1" t="s">
        <v>11</v>
      </c>
      <c r="Z36" s="161"/>
      <c r="AA36" s="161"/>
      <c r="AB36" s="161"/>
      <c r="AC36" s="1" t="s">
        <v>12</v>
      </c>
      <c r="AF36" s="1" t="s">
        <v>18</v>
      </c>
    </row>
    <row r="37" spans="3:57" ht="12" customHeight="1" thickBot="1" x14ac:dyDescent="0.2"/>
    <row r="38" spans="3:57" ht="24" customHeight="1" thickBot="1" x14ac:dyDescent="0.2">
      <c r="C38" s="122" t="s">
        <v>24</v>
      </c>
      <c r="D38" s="123"/>
      <c r="E38" s="123"/>
      <c r="F38" s="123"/>
      <c r="G38" s="124"/>
      <c r="H38" s="46"/>
      <c r="I38" s="47"/>
      <c r="J38" s="47"/>
      <c r="K38" s="47"/>
      <c r="L38" s="47"/>
      <c r="M38" s="47"/>
      <c r="N38" s="47"/>
      <c r="O38" s="47"/>
      <c r="P38" s="47"/>
      <c r="Q38" s="47"/>
      <c r="R38" s="47"/>
      <c r="S38" s="47"/>
      <c r="T38" s="48"/>
      <c r="U38" s="47"/>
      <c r="V38" s="47"/>
      <c r="W38" s="49"/>
      <c r="AA38" s="50" t="s">
        <v>28</v>
      </c>
      <c r="AB38" s="51"/>
      <c r="AC38" s="51"/>
      <c r="AD38" s="51"/>
      <c r="AE38" s="52"/>
      <c r="AF38" s="52" t="s">
        <v>51</v>
      </c>
      <c r="AG38" s="52"/>
      <c r="AH38" s="52"/>
      <c r="AI38" s="52"/>
      <c r="AJ38" s="52"/>
      <c r="AK38" s="53"/>
      <c r="AO38" s="98" t="s">
        <v>52</v>
      </c>
      <c r="AP38" s="98"/>
      <c r="AQ38" s="98"/>
      <c r="AR38" s="161"/>
      <c r="AS38" s="161"/>
      <c r="AT38" s="98" t="s">
        <v>17</v>
      </c>
      <c r="AU38" s="98"/>
      <c r="AV38" s="161"/>
      <c r="AW38" s="161"/>
      <c r="AX38" s="98" t="s">
        <v>11</v>
      </c>
      <c r="AY38" s="98"/>
      <c r="AZ38" s="161"/>
      <c r="BA38" s="161"/>
      <c r="BB38" s="98" t="s">
        <v>12</v>
      </c>
      <c r="BC38" s="98"/>
    </row>
    <row r="39" spans="3:57" ht="24" customHeight="1" x14ac:dyDescent="0.15">
      <c r="C39" s="125" t="s">
        <v>25</v>
      </c>
      <c r="D39" s="126"/>
      <c r="E39" s="126"/>
      <c r="F39" s="126"/>
      <c r="G39" s="127"/>
      <c r="H39" s="10"/>
      <c r="T39" s="54"/>
      <c r="W39" s="55"/>
    </row>
    <row r="40" spans="3:57" ht="24" customHeight="1" x14ac:dyDescent="0.2">
      <c r="C40" s="125" t="s">
        <v>21</v>
      </c>
      <c r="D40" s="126"/>
      <c r="E40" s="126"/>
      <c r="F40" s="126"/>
      <c r="G40" s="127"/>
      <c r="H40" s="56"/>
      <c r="I40" s="5"/>
      <c r="J40" s="5"/>
      <c r="K40" s="5"/>
      <c r="L40" s="5"/>
      <c r="M40" s="5"/>
      <c r="N40" s="5"/>
      <c r="O40" s="5"/>
      <c r="P40" s="5"/>
      <c r="Q40" s="5"/>
      <c r="R40" s="5"/>
      <c r="S40" s="5"/>
      <c r="T40" s="57"/>
      <c r="U40" s="5"/>
      <c r="V40" s="5"/>
      <c r="W40" s="58"/>
      <c r="AB40" s="1" t="s">
        <v>19</v>
      </c>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row>
    <row r="41" spans="3:57" ht="24" customHeight="1" thickBot="1" x14ac:dyDescent="0.25">
      <c r="C41" s="128" t="s">
        <v>23</v>
      </c>
      <c r="D41" s="129"/>
      <c r="E41" s="129"/>
      <c r="F41" s="129"/>
      <c r="G41" s="130"/>
      <c r="H41" s="75"/>
      <c r="I41" s="76"/>
      <c r="J41" s="76"/>
      <c r="K41" s="76"/>
      <c r="L41" s="76"/>
      <c r="M41" s="76"/>
      <c r="N41" s="76"/>
      <c r="O41" s="76"/>
      <c r="P41" s="76"/>
      <c r="Q41" s="76"/>
      <c r="R41" s="76"/>
      <c r="S41" s="76"/>
      <c r="T41" s="77"/>
      <c r="U41" s="76"/>
      <c r="V41" s="76"/>
      <c r="W41" s="78"/>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row>
    <row r="42" spans="3:57" ht="24" customHeight="1" thickTop="1" thickBot="1" x14ac:dyDescent="0.25">
      <c r="C42" s="119" t="s">
        <v>22</v>
      </c>
      <c r="D42" s="120"/>
      <c r="E42" s="120"/>
      <c r="F42" s="120"/>
      <c r="G42" s="121"/>
      <c r="H42" s="67"/>
      <c r="I42" s="68"/>
      <c r="J42" s="68"/>
      <c r="K42" s="68"/>
      <c r="L42" s="68"/>
      <c r="M42" s="68"/>
      <c r="N42" s="68"/>
      <c r="O42" s="68"/>
      <c r="P42" s="68"/>
      <c r="Q42" s="68"/>
      <c r="R42" s="68"/>
      <c r="S42" s="68"/>
      <c r="T42" s="74"/>
      <c r="U42" s="68"/>
      <c r="V42" s="68"/>
      <c r="W42" s="70"/>
      <c r="X42" s="59"/>
      <c r="AA42" s="2"/>
      <c r="AB42" s="2" t="s">
        <v>20</v>
      </c>
      <c r="AC42" s="2"/>
      <c r="AD42" s="2"/>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2" t="s">
        <v>74</v>
      </c>
      <c r="BE42" s="2"/>
    </row>
    <row r="43" spans="3:57" ht="11.25" customHeight="1" x14ac:dyDescent="0.15">
      <c r="C43" s="60"/>
      <c r="D43" s="60"/>
      <c r="E43" s="7"/>
      <c r="F43" s="23"/>
      <c r="G43" s="23"/>
      <c r="H43" s="7"/>
      <c r="I43" s="23"/>
      <c r="J43" s="23"/>
      <c r="K43" s="7"/>
      <c r="L43" s="7"/>
      <c r="M43" s="7"/>
      <c r="N43" s="7"/>
      <c r="O43" s="7"/>
      <c r="P43" s="7"/>
      <c r="Q43" s="7"/>
      <c r="R43" s="7"/>
      <c r="S43" s="7"/>
      <c r="T43" s="7"/>
      <c r="U43" s="7"/>
      <c r="V43" s="7"/>
      <c r="W43" s="7"/>
      <c r="X43" s="28"/>
      <c r="Z43" s="61"/>
      <c r="AA43" s="23"/>
      <c r="AB43" s="7"/>
      <c r="AC43" s="23"/>
      <c r="AD43" s="23"/>
      <c r="AE43" s="7"/>
      <c r="AF43" s="7"/>
      <c r="AG43" s="7"/>
      <c r="AH43" s="7"/>
      <c r="AI43" s="7"/>
      <c r="AJ43" s="7"/>
      <c r="AK43" s="7"/>
      <c r="AL43" s="7"/>
      <c r="AM43" s="8"/>
      <c r="AN43" s="23"/>
      <c r="AO43" s="7"/>
      <c r="AP43" s="7"/>
      <c r="AQ43" s="7"/>
      <c r="AR43" s="7"/>
      <c r="AS43" s="7"/>
      <c r="AT43" s="7"/>
      <c r="AU43" s="7"/>
      <c r="AV43" s="7"/>
      <c r="AW43" s="7"/>
      <c r="AX43" s="7"/>
      <c r="AY43" s="7"/>
      <c r="AZ43" s="7"/>
      <c r="BA43" s="7"/>
      <c r="BB43" s="7"/>
      <c r="BC43" s="7"/>
      <c r="BD43" s="7"/>
      <c r="BE43" s="7"/>
    </row>
    <row r="44" spans="3:57" ht="18" customHeight="1" x14ac:dyDescent="0.15">
      <c r="C44" s="62"/>
      <c r="D44" s="62"/>
      <c r="Z44" s="28"/>
      <c r="AA44" s="90" t="s">
        <v>54</v>
      </c>
      <c r="AB44" s="90"/>
      <c r="AC44" s="90"/>
      <c r="AD44" s="90"/>
      <c r="AE44" s="90"/>
      <c r="AF44" s="90"/>
      <c r="AG44" s="90"/>
      <c r="AH44" s="90"/>
      <c r="AI44" s="90"/>
      <c r="AJ44" s="90"/>
      <c r="AK44" s="90"/>
      <c r="AL44" s="2" t="s">
        <v>53</v>
      </c>
      <c r="AM44" s="168"/>
      <c r="AN44" s="168"/>
      <c r="AO44" s="168"/>
      <c r="AP44" s="168"/>
      <c r="AQ44" s="168"/>
      <c r="AR44" s="168"/>
      <c r="AS44" s="168"/>
      <c r="AT44" s="168"/>
      <c r="AU44" s="168"/>
      <c r="AV44" s="168"/>
      <c r="AW44" s="168"/>
      <c r="AX44" s="168"/>
      <c r="AY44" s="168"/>
      <c r="AZ44" s="168"/>
      <c r="BA44" s="168"/>
      <c r="BB44" s="168"/>
      <c r="BC44" s="168"/>
      <c r="BD44" s="168"/>
      <c r="BE44" s="2"/>
    </row>
    <row r="45" spans="3:57" ht="12" customHeight="1" thickBot="1" x14ac:dyDescent="0.2"/>
    <row r="46" spans="3:57" ht="24" customHeight="1" thickBot="1" x14ac:dyDescent="0.2">
      <c r="G46" s="63" t="s">
        <v>107</v>
      </c>
      <c r="AR46" s="149" t="s">
        <v>27</v>
      </c>
      <c r="AS46" s="150"/>
      <c r="AT46" s="150"/>
      <c r="AU46" s="150"/>
      <c r="AV46" s="151"/>
      <c r="AW46" s="64"/>
      <c r="AX46" s="52"/>
      <c r="AY46" s="52"/>
      <c r="AZ46" s="52"/>
      <c r="BA46" s="52"/>
      <c r="BB46" s="52"/>
      <c r="BC46" s="52"/>
      <c r="BD46" s="52"/>
      <c r="BE46" s="53"/>
    </row>
    <row r="47" spans="3:57" ht="12" customHeight="1" thickBot="1" x14ac:dyDescent="0.2"/>
    <row r="48" spans="3:57" ht="12" customHeight="1" x14ac:dyDescent="0.15">
      <c r="C48" s="99" t="s">
        <v>29</v>
      </c>
      <c r="D48" s="100"/>
      <c r="E48" s="105" t="s">
        <v>30</v>
      </c>
      <c r="F48" s="106"/>
      <c r="G48" s="106"/>
      <c r="H48" s="106"/>
      <c r="I48" s="106"/>
      <c r="J48" s="107"/>
      <c r="K48" s="105" t="s">
        <v>31</v>
      </c>
      <c r="L48" s="106"/>
      <c r="M48" s="106"/>
      <c r="N48" s="106"/>
      <c r="O48" s="106"/>
      <c r="P48" s="106"/>
      <c r="Q48" s="106"/>
      <c r="R48" s="106"/>
      <c r="S48" s="106"/>
      <c r="T48" s="106"/>
      <c r="U48" s="106"/>
      <c r="V48" s="107"/>
      <c r="W48" s="106" t="s">
        <v>32</v>
      </c>
      <c r="X48" s="106"/>
      <c r="Y48" s="106"/>
      <c r="Z48" s="106"/>
      <c r="AA48" s="106"/>
      <c r="AB48" s="106"/>
      <c r="AC48" s="106"/>
      <c r="AD48" s="106"/>
      <c r="AE48" s="106"/>
      <c r="AF48" s="106"/>
      <c r="AG48" s="106"/>
      <c r="AH48" s="106"/>
      <c r="AI48" s="106"/>
      <c r="AJ48" s="106"/>
      <c r="AK48" s="106"/>
      <c r="AL48" s="106"/>
      <c r="AM48" s="106"/>
      <c r="AN48" s="147"/>
      <c r="AR48" s="137" t="s">
        <v>50</v>
      </c>
      <c r="AS48" s="138"/>
      <c r="AT48" s="138"/>
      <c r="AU48" s="138"/>
      <c r="AV48" s="138"/>
      <c r="AW48" s="138"/>
      <c r="AX48" s="139"/>
      <c r="AY48" s="143" t="s">
        <v>44</v>
      </c>
      <c r="AZ48" s="143"/>
      <c r="BA48" s="143"/>
      <c r="BB48" s="143"/>
      <c r="BC48" s="143"/>
      <c r="BD48" s="143"/>
      <c r="BE48" s="144"/>
    </row>
    <row r="49" spans="3:57" ht="12" customHeight="1" x14ac:dyDescent="0.15">
      <c r="C49" s="101"/>
      <c r="D49" s="102"/>
      <c r="E49" s="108"/>
      <c r="F49" s="90"/>
      <c r="G49" s="90"/>
      <c r="H49" s="90"/>
      <c r="I49" s="90"/>
      <c r="J49" s="109"/>
      <c r="K49" s="108"/>
      <c r="L49" s="90"/>
      <c r="M49" s="90"/>
      <c r="N49" s="90"/>
      <c r="O49" s="90"/>
      <c r="P49" s="90"/>
      <c r="Q49" s="90"/>
      <c r="R49" s="90"/>
      <c r="S49" s="90"/>
      <c r="T49" s="90"/>
      <c r="U49" s="90"/>
      <c r="V49" s="109"/>
      <c r="W49" s="90"/>
      <c r="X49" s="90"/>
      <c r="Y49" s="90"/>
      <c r="Z49" s="90"/>
      <c r="AA49" s="90"/>
      <c r="AB49" s="90"/>
      <c r="AC49" s="90"/>
      <c r="AD49" s="90"/>
      <c r="AE49" s="90"/>
      <c r="AF49" s="90"/>
      <c r="AG49" s="90"/>
      <c r="AH49" s="90"/>
      <c r="AI49" s="90"/>
      <c r="AJ49" s="90"/>
      <c r="AK49" s="90"/>
      <c r="AL49" s="90"/>
      <c r="AM49" s="90"/>
      <c r="AN49" s="148"/>
      <c r="AR49" s="140"/>
      <c r="AS49" s="141"/>
      <c r="AT49" s="141"/>
      <c r="AU49" s="141"/>
      <c r="AV49" s="141"/>
      <c r="AW49" s="141"/>
      <c r="AX49" s="142"/>
      <c r="AY49" s="145"/>
      <c r="AZ49" s="145"/>
      <c r="BA49" s="145"/>
      <c r="BB49" s="145"/>
      <c r="BC49" s="145"/>
      <c r="BD49" s="145"/>
      <c r="BE49" s="146"/>
    </row>
    <row r="50" spans="3:57" ht="12" customHeight="1" x14ac:dyDescent="0.15">
      <c r="C50" s="101"/>
      <c r="D50" s="102"/>
      <c r="E50" s="6"/>
      <c r="F50" s="7"/>
      <c r="G50" s="7"/>
      <c r="H50" s="7"/>
      <c r="I50" s="7"/>
      <c r="J50" s="9"/>
      <c r="K50" s="6"/>
      <c r="L50" s="7"/>
      <c r="M50" s="7"/>
      <c r="N50" s="7"/>
      <c r="O50" s="7"/>
      <c r="P50" s="7"/>
      <c r="Q50" s="7"/>
      <c r="R50" s="7"/>
      <c r="S50" s="7"/>
      <c r="T50" s="7"/>
      <c r="U50" s="7"/>
      <c r="V50" s="9"/>
      <c r="W50" s="6"/>
      <c r="X50" s="7"/>
      <c r="Y50" s="7"/>
      <c r="Z50" s="7"/>
      <c r="AA50" s="7"/>
      <c r="AB50" s="7"/>
      <c r="AC50" s="7"/>
      <c r="AD50" s="7"/>
      <c r="AE50" s="7"/>
      <c r="AF50" s="7"/>
      <c r="AG50" s="7"/>
      <c r="AH50" s="7"/>
      <c r="AI50" s="7"/>
      <c r="AJ50" s="7"/>
      <c r="AK50" s="7"/>
      <c r="AL50" s="7"/>
      <c r="AM50" s="7"/>
      <c r="AN50" s="65"/>
      <c r="AR50" s="66"/>
      <c r="AS50" s="8"/>
      <c r="AT50" s="8"/>
      <c r="AU50" s="7"/>
      <c r="AV50" s="7"/>
      <c r="AW50" s="7"/>
      <c r="AX50" s="9"/>
      <c r="AY50" s="10"/>
      <c r="BE50" s="55"/>
    </row>
    <row r="51" spans="3:57" ht="12" customHeight="1" x14ac:dyDescent="0.15">
      <c r="C51" s="101"/>
      <c r="D51" s="102"/>
      <c r="E51" s="10"/>
      <c r="J51" s="11"/>
      <c r="K51" s="10"/>
      <c r="V51" s="11"/>
      <c r="W51" s="10"/>
      <c r="AN51" s="55"/>
      <c r="AR51" s="59"/>
      <c r="AX51" s="11"/>
      <c r="AY51" s="10"/>
      <c r="BE51" s="55"/>
    </row>
    <row r="52" spans="3:57" ht="12" customHeight="1" x14ac:dyDescent="0.15">
      <c r="C52" s="101"/>
      <c r="D52" s="102"/>
      <c r="E52" s="10"/>
      <c r="J52" s="11"/>
      <c r="K52" s="10"/>
      <c r="V52" s="11"/>
      <c r="W52" s="10"/>
      <c r="AN52" s="55"/>
      <c r="AR52" s="59"/>
      <c r="AX52" s="11"/>
      <c r="AY52" s="10"/>
      <c r="BE52" s="55"/>
    </row>
    <row r="53" spans="3:57" ht="12" customHeight="1" x14ac:dyDescent="0.15">
      <c r="C53" s="101"/>
      <c r="D53" s="102"/>
      <c r="E53" s="10"/>
      <c r="J53" s="11"/>
      <c r="K53" s="10"/>
      <c r="V53" s="11"/>
      <c r="W53" s="10"/>
      <c r="AN53" s="55"/>
      <c r="AR53" s="59"/>
      <c r="AX53" s="11"/>
      <c r="AY53" s="10"/>
      <c r="BE53" s="55"/>
    </row>
    <row r="54" spans="3:57" ht="12" customHeight="1" thickBot="1" x14ac:dyDescent="0.2">
      <c r="C54" s="103"/>
      <c r="D54" s="104"/>
      <c r="E54" s="67"/>
      <c r="F54" s="68"/>
      <c r="G54" s="68"/>
      <c r="H54" s="68"/>
      <c r="I54" s="68"/>
      <c r="J54" s="69"/>
      <c r="K54" s="67"/>
      <c r="L54" s="68"/>
      <c r="M54" s="68"/>
      <c r="N54" s="68"/>
      <c r="O54" s="68"/>
      <c r="P54" s="68"/>
      <c r="Q54" s="68"/>
      <c r="R54" s="68"/>
      <c r="S54" s="68"/>
      <c r="T54" s="68"/>
      <c r="U54" s="68"/>
      <c r="V54" s="69"/>
      <c r="W54" s="67"/>
      <c r="X54" s="68"/>
      <c r="Y54" s="68"/>
      <c r="Z54" s="68"/>
      <c r="AA54" s="68"/>
      <c r="AB54" s="68"/>
      <c r="AC54" s="68"/>
      <c r="AD54" s="68"/>
      <c r="AE54" s="68"/>
      <c r="AF54" s="68"/>
      <c r="AG54" s="68"/>
      <c r="AH54" s="68"/>
      <c r="AI54" s="68"/>
      <c r="AJ54" s="68"/>
      <c r="AK54" s="68"/>
      <c r="AL54" s="68"/>
      <c r="AM54" s="68"/>
      <c r="AN54" s="70"/>
      <c r="AR54" s="71"/>
      <c r="AS54" s="68"/>
      <c r="AT54" s="68"/>
      <c r="AU54" s="68"/>
      <c r="AV54" s="68"/>
      <c r="AW54" s="68"/>
      <c r="AX54" s="69"/>
      <c r="AY54" s="67"/>
      <c r="AZ54" s="68"/>
      <c r="BA54" s="68"/>
      <c r="BB54" s="68"/>
      <c r="BC54" s="68"/>
      <c r="BD54" s="68"/>
      <c r="BE54" s="70"/>
    </row>
    <row r="55" spans="3:57" ht="12" customHeight="1" x14ac:dyDescent="0.15"/>
    <row r="56" spans="3:57" ht="12" customHeight="1" x14ac:dyDescent="0.15">
      <c r="K56" s="72" t="s">
        <v>73</v>
      </c>
      <c r="L56" s="73"/>
      <c r="M56" s="73"/>
      <c r="N56" s="73"/>
      <c r="O56" s="73"/>
      <c r="P56" s="73"/>
      <c r="Q56" s="73"/>
      <c r="R56" s="73"/>
      <c r="S56" s="73"/>
      <c r="T56" s="73"/>
      <c r="U56" s="73"/>
      <c r="V56" s="73"/>
      <c r="W56" s="73"/>
      <c r="X56" s="73"/>
      <c r="Y56" s="73"/>
      <c r="Z56" s="73"/>
      <c r="AA56" s="73"/>
      <c r="AB56" s="73"/>
      <c r="AC56" s="73"/>
      <c r="AD56" s="73"/>
      <c r="AE56" s="73"/>
      <c r="AF56" s="73"/>
      <c r="AG56" s="73"/>
      <c r="AH56" s="73"/>
    </row>
  </sheetData>
  <sheetProtection algorithmName="SHA-512" hashValue="bvmV50BgG2CBB7rpQkjiDMvkqmsgwgpeWLVCsSp1Ds+/2W1GLFY2Z19dzgZr3GsYOdJJuNWO1XZ7tOixUrNrVQ==" saltValue="xtxoad+1IBbe/t/0BMrFTQ==" spinCount="100000" sheet="1" objects="1" scenarios="1" formatCells="0" selectLockedCells="1"/>
  <mergeCells count="79">
    <mergeCell ref="D28:M29"/>
    <mergeCell ref="E2:Z2"/>
    <mergeCell ref="AT2:BD2"/>
    <mergeCell ref="L4:Q4"/>
    <mergeCell ref="R4:T4"/>
    <mergeCell ref="AT4:AX5"/>
    <mergeCell ref="AK5:AO5"/>
    <mergeCell ref="J7:AX8"/>
    <mergeCell ref="J10:Z11"/>
    <mergeCell ref="AG10:AX11"/>
    <mergeCell ref="F13:J13"/>
    <mergeCell ref="AF13:AK13"/>
    <mergeCell ref="AR13:AX13"/>
    <mergeCell ref="AR14:AY14"/>
    <mergeCell ref="D15:F16"/>
    <mergeCell ref="I15:Z17"/>
    <mergeCell ref="AE15:AL17"/>
    <mergeCell ref="AP15:BC17"/>
    <mergeCell ref="G16:H16"/>
    <mergeCell ref="C19:D21"/>
    <mergeCell ref="E19:F19"/>
    <mergeCell ref="H19:I19"/>
    <mergeCell ref="L19:T19"/>
    <mergeCell ref="W19:X19"/>
    <mergeCell ref="AD19:AL19"/>
    <mergeCell ref="E20:F20"/>
    <mergeCell ref="H20:I20"/>
    <mergeCell ref="L20:T20"/>
    <mergeCell ref="W20:X20"/>
    <mergeCell ref="Z20:AA20"/>
    <mergeCell ref="AD20:AL20"/>
    <mergeCell ref="Z19:AA19"/>
    <mergeCell ref="AP24:BC25"/>
    <mergeCell ref="AP20:BC21"/>
    <mergeCell ref="E21:F21"/>
    <mergeCell ref="H21:I21"/>
    <mergeCell ref="L21:T21"/>
    <mergeCell ref="W21:X21"/>
    <mergeCell ref="Z21:AA21"/>
    <mergeCell ref="AD21:AL21"/>
    <mergeCell ref="C22:D25"/>
    <mergeCell ref="F22:P23"/>
    <mergeCell ref="X22:AL23"/>
    <mergeCell ref="F24:P25"/>
    <mergeCell ref="X24:AL25"/>
    <mergeCell ref="AO38:AQ38"/>
    <mergeCell ref="AR38:AS38"/>
    <mergeCell ref="P28:AL30"/>
    <mergeCell ref="AP28:BC30"/>
    <mergeCell ref="Q31:S31"/>
    <mergeCell ref="W32:AL32"/>
    <mergeCell ref="AP32:BC33"/>
    <mergeCell ref="W33:X33"/>
    <mergeCell ref="Y33:Z33"/>
    <mergeCell ref="AT38:AU38"/>
    <mergeCell ref="AV38:AW38"/>
    <mergeCell ref="AX38:AY38"/>
    <mergeCell ref="AZ38:BA38"/>
    <mergeCell ref="BB38:BC38"/>
    <mergeCell ref="C39:G39"/>
    <mergeCell ref="P36:R36"/>
    <mergeCell ref="U36:W36"/>
    <mergeCell ref="Z36:AB36"/>
    <mergeCell ref="C38:G38"/>
    <mergeCell ref="C40:G40"/>
    <mergeCell ref="AE40:BC40"/>
    <mergeCell ref="C41:G41"/>
    <mergeCell ref="AE41:BC41"/>
    <mergeCell ref="C42:G42"/>
    <mergeCell ref="AE42:BC42"/>
    <mergeCell ref="AA44:AK44"/>
    <mergeCell ref="AM44:BD44"/>
    <mergeCell ref="AR46:AV46"/>
    <mergeCell ref="C48:D54"/>
    <mergeCell ref="E48:J49"/>
    <mergeCell ref="K48:V49"/>
    <mergeCell ref="W48:AN49"/>
    <mergeCell ref="AR48:AX49"/>
    <mergeCell ref="AY48:BE49"/>
  </mergeCells>
  <phoneticPr fontId="2"/>
  <dataValidations count="2">
    <dataValidation type="list" allowBlank="1" showInputMessage="1" showErrorMessage="1" sqref="D15:F16" xr:uid="{CA8794CF-5B54-4228-8F6E-655ABD060402}">
      <formula1>"概算,確定"</formula1>
    </dataValidation>
    <dataValidation type="list" allowBlank="1" showInputMessage="1" showErrorMessage="1" sqref="L4:Q4" xr:uid="{AEF16C3F-EB8E-410C-836F-4B0282F7D06A}">
      <formula1>"前金,中間,精算"</formula1>
    </dataValidation>
  </dataValidations>
  <pageMargins left="0.59055118110236227" right="0.39370078740157483" top="0.39370078740157483" bottom="0.19685039370078741" header="0.31496062992125984" footer="0.31496062992125984"/>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D88B9-2EA8-4F72-A9CF-D9CCD0DF37AB}">
  <dimension ref="C1:BY56"/>
  <sheetViews>
    <sheetView showGridLines="0" tabSelected="1" view="pageBreakPreview" zoomScale="70" zoomScaleNormal="70" zoomScaleSheetLayoutView="70" workbookViewId="0">
      <selection activeCell="J7" sqref="J7:AX8"/>
    </sheetView>
  </sheetViews>
  <sheetFormatPr defaultRowHeight="13.5" x14ac:dyDescent="0.15"/>
  <cols>
    <col min="1" max="58" width="1.625" style="1" customWidth="1"/>
    <col min="59" max="59" width="4.625" style="1" customWidth="1"/>
    <col min="60" max="68" width="9" style="1"/>
    <col min="69" max="69" width="4.625" style="1" customWidth="1"/>
    <col min="70" max="16384" width="9" style="1"/>
  </cols>
  <sheetData>
    <row r="1" spans="3:68" ht="12" customHeight="1" x14ac:dyDescent="0.15"/>
    <row r="2" spans="3:68" ht="33" thickBot="1" x14ac:dyDescent="0.25">
      <c r="E2" s="89" t="s">
        <v>41</v>
      </c>
      <c r="F2" s="89"/>
      <c r="G2" s="89"/>
      <c r="H2" s="89"/>
      <c r="I2" s="89"/>
      <c r="J2" s="89"/>
      <c r="K2" s="89"/>
      <c r="L2" s="89"/>
      <c r="M2" s="89"/>
      <c r="N2" s="89"/>
      <c r="O2" s="89"/>
      <c r="P2" s="89"/>
      <c r="Q2" s="89"/>
      <c r="R2" s="89"/>
      <c r="S2" s="89"/>
      <c r="T2" s="89"/>
      <c r="U2" s="89"/>
      <c r="V2" s="89"/>
      <c r="W2" s="89"/>
      <c r="X2" s="89"/>
      <c r="Y2" s="89"/>
      <c r="Z2" s="89"/>
      <c r="AJ2" s="2"/>
      <c r="AK2" s="3" t="s">
        <v>0</v>
      </c>
      <c r="AL2" s="2"/>
      <c r="AM2" s="2"/>
      <c r="AN2" s="2"/>
      <c r="AO2" s="2"/>
      <c r="AP2" s="2"/>
      <c r="AQ2" s="2"/>
      <c r="AR2" s="2"/>
      <c r="AS2" s="2"/>
      <c r="AT2" s="86" t="s">
        <v>76</v>
      </c>
      <c r="AU2" s="86"/>
      <c r="AV2" s="86"/>
      <c r="AW2" s="86"/>
      <c r="AX2" s="86"/>
      <c r="AY2" s="86"/>
      <c r="AZ2" s="86"/>
      <c r="BA2" s="86"/>
      <c r="BB2" s="86"/>
      <c r="BC2" s="86"/>
      <c r="BD2" s="86"/>
      <c r="BH2" s="177" t="s">
        <v>78</v>
      </c>
      <c r="BI2" s="177"/>
      <c r="BJ2" s="178" t="s">
        <v>105</v>
      </c>
      <c r="BK2" s="178"/>
      <c r="BL2" s="178"/>
      <c r="BM2" s="178"/>
      <c r="BN2" s="178"/>
      <c r="BO2" s="178"/>
      <c r="BP2" s="178"/>
    </row>
    <row r="3" spans="3:68" ht="12" customHeight="1" thickTop="1" x14ac:dyDescent="0.15">
      <c r="BH3" s="177" t="s">
        <v>79</v>
      </c>
      <c r="BI3" s="177"/>
      <c r="BJ3" s="176" t="s">
        <v>106</v>
      </c>
      <c r="BK3" s="176"/>
      <c r="BL3" s="176"/>
      <c r="BM3" s="176"/>
      <c r="BN3" s="176"/>
      <c r="BO3" s="176"/>
      <c r="BP3" s="176"/>
    </row>
    <row r="4" spans="3:68" ht="12" customHeight="1" x14ac:dyDescent="0.15">
      <c r="L4" s="97" t="s">
        <v>77</v>
      </c>
      <c r="M4" s="97"/>
      <c r="N4" s="97"/>
      <c r="O4" s="97"/>
      <c r="P4" s="97"/>
      <c r="Q4" s="97"/>
      <c r="R4" s="98" t="s">
        <v>71</v>
      </c>
      <c r="S4" s="98"/>
      <c r="T4" s="98"/>
      <c r="AT4" s="93">
        <v>2</v>
      </c>
      <c r="AU4" s="93"/>
      <c r="AV4" s="93"/>
      <c r="AW4" s="93"/>
      <c r="AX4" s="93"/>
      <c r="BH4" s="177"/>
      <c r="BI4" s="177"/>
      <c r="BJ4" s="176"/>
      <c r="BK4" s="176"/>
      <c r="BL4" s="176"/>
      <c r="BM4" s="176"/>
      <c r="BN4" s="176"/>
      <c r="BO4" s="176"/>
      <c r="BP4" s="176"/>
    </row>
    <row r="5" spans="3:68" ht="12" customHeight="1" x14ac:dyDescent="0.15">
      <c r="AJ5" s="2"/>
      <c r="AK5" s="90" t="s">
        <v>42</v>
      </c>
      <c r="AL5" s="90"/>
      <c r="AM5" s="90"/>
      <c r="AN5" s="90"/>
      <c r="AO5" s="90"/>
      <c r="AP5" s="2"/>
      <c r="AQ5" s="2" t="s">
        <v>1</v>
      </c>
      <c r="AR5" s="2"/>
      <c r="AS5" s="2"/>
      <c r="AT5" s="94"/>
      <c r="AU5" s="94"/>
      <c r="AV5" s="94"/>
      <c r="AW5" s="94"/>
      <c r="AX5" s="94"/>
      <c r="AY5" s="2"/>
      <c r="AZ5" s="2" t="s">
        <v>2</v>
      </c>
      <c r="BA5" s="2"/>
      <c r="BB5" s="2"/>
      <c r="BC5" s="2"/>
      <c r="BD5" s="2"/>
      <c r="BH5" s="177" t="s">
        <v>85</v>
      </c>
      <c r="BI5" s="177"/>
      <c r="BJ5" s="176" t="s">
        <v>95</v>
      </c>
      <c r="BK5" s="176"/>
      <c r="BL5" s="176"/>
      <c r="BM5" s="176"/>
      <c r="BN5" s="176"/>
      <c r="BO5" s="176"/>
      <c r="BP5" s="176"/>
    </row>
    <row r="6" spans="3:68" ht="12" customHeight="1" x14ac:dyDescent="0.15">
      <c r="BH6" s="177"/>
      <c r="BI6" s="177"/>
      <c r="BJ6" s="176"/>
      <c r="BK6" s="176"/>
      <c r="BL6" s="176"/>
      <c r="BM6" s="176"/>
      <c r="BN6" s="176"/>
      <c r="BO6" s="176"/>
      <c r="BP6" s="176"/>
    </row>
    <row r="7" spans="3:68" ht="12" customHeight="1" x14ac:dyDescent="0.15">
      <c r="J7" s="95" t="s">
        <v>86</v>
      </c>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BH7" s="177" t="s">
        <v>80</v>
      </c>
      <c r="BI7" s="177"/>
      <c r="BJ7" s="176" t="s">
        <v>96</v>
      </c>
      <c r="BK7" s="176"/>
      <c r="BL7" s="176"/>
      <c r="BM7" s="176"/>
      <c r="BN7" s="176"/>
      <c r="BO7" s="176"/>
      <c r="BP7" s="176"/>
    </row>
    <row r="8" spans="3:68" ht="12" customHeight="1" x14ac:dyDescent="0.15">
      <c r="C8" s="2"/>
      <c r="D8" s="2" t="s">
        <v>40</v>
      </c>
      <c r="E8" s="2"/>
      <c r="F8" s="2"/>
      <c r="G8" s="2"/>
      <c r="H8" s="2"/>
      <c r="I8" s="2"/>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2"/>
      <c r="AZ8" s="2"/>
      <c r="BA8" s="2" t="s">
        <v>3</v>
      </c>
      <c r="BB8" s="2"/>
      <c r="BC8" s="2"/>
      <c r="BD8" s="2"/>
      <c r="BH8" s="177"/>
      <c r="BI8" s="177"/>
      <c r="BJ8" s="176"/>
      <c r="BK8" s="176"/>
      <c r="BL8" s="176"/>
      <c r="BM8" s="176"/>
      <c r="BN8" s="176"/>
      <c r="BO8" s="176"/>
      <c r="BP8" s="176"/>
    </row>
    <row r="9" spans="3:68" ht="12" customHeight="1" x14ac:dyDescent="0.15">
      <c r="BH9" s="177" t="s">
        <v>81</v>
      </c>
      <c r="BI9" s="177"/>
      <c r="BJ9" s="176" t="s">
        <v>97</v>
      </c>
      <c r="BK9" s="176"/>
      <c r="BL9" s="176"/>
      <c r="BM9" s="176"/>
      <c r="BN9" s="176"/>
      <c r="BO9" s="176"/>
      <c r="BP9" s="176"/>
    </row>
    <row r="10" spans="3:68" ht="12" customHeight="1" x14ac:dyDescent="0.15">
      <c r="J10" s="91" t="s">
        <v>43</v>
      </c>
      <c r="K10" s="91"/>
      <c r="L10" s="91"/>
      <c r="M10" s="91"/>
      <c r="N10" s="91"/>
      <c r="O10" s="91"/>
      <c r="P10" s="91"/>
      <c r="Q10" s="91"/>
      <c r="R10" s="91"/>
      <c r="S10" s="91"/>
      <c r="T10" s="91"/>
      <c r="U10" s="91"/>
      <c r="V10" s="91"/>
      <c r="W10" s="91"/>
      <c r="X10" s="91"/>
      <c r="Y10" s="91"/>
      <c r="Z10" s="91"/>
      <c r="AG10" s="87" t="s">
        <v>87</v>
      </c>
      <c r="AH10" s="87"/>
      <c r="AI10" s="87"/>
      <c r="AJ10" s="87"/>
      <c r="AK10" s="87"/>
      <c r="AL10" s="87"/>
      <c r="AM10" s="87"/>
      <c r="AN10" s="87"/>
      <c r="AO10" s="87"/>
      <c r="AP10" s="87"/>
      <c r="AQ10" s="87"/>
      <c r="AR10" s="87"/>
      <c r="AS10" s="87"/>
      <c r="AT10" s="87"/>
      <c r="AU10" s="87"/>
      <c r="AV10" s="87"/>
      <c r="AW10" s="87"/>
      <c r="AX10" s="87"/>
      <c r="BH10" s="177"/>
      <c r="BI10" s="177"/>
      <c r="BJ10" s="176"/>
      <c r="BK10" s="176"/>
      <c r="BL10" s="176"/>
      <c r="BM10" s="176"/>
      <c r="BN10" s="176"/>
      <c r="BO10" s="176"/>
      <c r="BP10" s="176"/>
    </row>
    <row r="11" spans="3:68" ht="12" customHeight="1" x14ac:dyDescent="0.15">
      <c r="C11" s="2"/>
      <c r="D11" s="2" t="s">
        <v>4</v>
      </c>
      <c r="E11" s="2"/>
      <c r="F11" s="2"/>
      <c r="G11" s="2"/>
      <c r="H11" s="2"/>
      <c r="I11" s="2"/>
      <c r="J11" s="92"/>
      <c r="K11" s="92"/>
      <c r="L11" s="92"/>
      <c r="M11" s="92"/>
      <c r="N11" s="92"/>
      <c r="O11" s="92"/>
      <c r="P11" s="92"/>
      <c r="Q11" s="92"/>
      <c r="R11" s="92"/>
      <c r="S11" s="92"/>
      <c r="T11" s="92"/>
      <c r="U11" s="92"/>
      <c r="V11" s="92"/>
      <c r="W11" s="92"/>
      <c r="X11" s="92"/>
      <c r="Y11" s="92"/>
      <c r="Z11" s="92"/>
      <c r="AA11" s="2"/>
      <c r="AB11" s="2" t="s">
        <v>5</v>
      </c>
      <c r="AC11" s="2"/>
      <c r="AD11" s="2"/>
      <c r="AE11" s="2"/>
      <c r="AF11" s="2"/>
      <c r="AG11" s="88"/>
      <c r="AH11" s="88"/>
      <c r="AI11" s="88"/>
      <c r="AJ11" s="88"/>
      <c r="AK11" s="88"/>
      <c r="AL11" s="88"/>
      <c r="AM11" s="88"/>
      <c r="AN11" s="88"/>
      <c r="AO11" s="88"/>
      <c r="AP11" s="88"/>
      <c r="AQ11" s="88"/>
      <c r="AR11" s="88"/>
      <c r="AS11" s="88"/>
      <c r="AT11" s="88"/>
      <c r="AU11" s="88"/>
      <c r="AV11" s="88"/>
      <c r="AW11" s="88"/>
      <c r="AX11" s="88"/>
      <c r="AY11" s="2"/>
      <c r="AZ11" s="2"/>
      <c r="BA11" s="2" t="s">
        <v>6</v>
      </c>
      <c r="BB11" s="2"/>
      <c r="BC11" s="2"/>
      <c r="BD11" s="2"/>
      <c r="BH11" s="177" t="s">
        <v>82</v>
      </c>
      <c r="BI11" s="177"/>
      <c r="BJ11" s="193" t="s">
        <v>115</v>
      </c>
      <c r="BK11" s="194"/>
      <c r="BL11" s="194"/>
      <c r="BM11" s="194"/>
      <c r="BN11" s="194"/>
      <c r="BO11" s="194"/>
      <c r="BP11" s="195"/>
    </row>
    <row r="12" spans="3:68" ht="12" customHeight="1" x14ac:dyDescent="0.15">
      <c r="AE12" s="5"/>
      <c r="BH12" s="177"/>
      <c r="BI12" s="177"/>
      <c r="BJ12" s="196"/>
      <c r="BK12" s="197"/>
      <c r="BL12" s="197"/>
      <c r="BM12" s="197"/>
      <c r="BN12" s="197"/>
      <c r="BO12" s="197"/>
      <c r="BP12" s="198"/>
    </row>
    <row r="13" spans="3:68" ht="14.1" customHeight="1" x14ac:dyDescent="0.15">
      <c r="C13" s="6"/>
      <c r="D13" s="7" t="s">
        <v>34</v>
      </c>
      <c r="E13" s="7"/>
      <c r="F13" s="152" t="s">
        <v>66</v>
      </c>
      <c r="G13" s="152"/>
      <c r="H13" s="152"/>
      <c r="I13" s="152"/>
      <c r="J13" s="152"/>
      <c r="K13" s="7"/>
      <c r="L13" s="7"/>
      <c r="M13" s="7"/>
      <c r="N13" s="7"/>
      <c r="O13" s="7"/>
      <c r="P13" s="7"/>
      <c r="Q13" s="7"/>
      <c r="R13" s="7"/>
      <c r="S13" s="7"/>
      <c r="T13" s="7"/>
      <c r="U13" s="7"/>
      <c r="V13" s="7"/>
      <c r="W13" s="7"/>
      <c r="X13" s="7"/>
      <c r="Y13" s="7"/>
      <c r="Z13" s="7"/>
      <c r="AA13" s="7"/>
      <c r="AB13" s="7"/>
      <c r="AC13" s="6"/>
      <c r="AD13" s="7" t="s">
        <v>35</v>
      </c>
      <c r="AF13" s="152" t="s">
        <v>7</v>
      </c>
      <c r="AG13" s="152"/>
      <c r="AH13" s="152"/>
      <c r="AI13" s="152"/>
      <c r="AJ13" s="152"/>
      <c r="AK13" s="152"/>
      <c r="AL13" s="7"/>
      <c r="AM13" s="7"/>
      <c r="AN13" s="7"/>
      <c r="AO13" s="6"/>
      <c r="AP13" s="7" t="s">
        <v>36</v>
      </c>
      <c r="AQ13" s="7"/>
      <c r="AR13" s="152" t="s">
        <v>8</v>
      </c>
      <c r="AS13" s="152"/>
      <c r="AT13" s="152"/>
      <c r="AU13" s="152"/>
      <c r="AV13" s="152"/>
      <c r="AW13" s="152"/>
      <c r="AX13" s="152"/>
      <c r="AY13" s="7"/>
      <c r="AZ13" s="7"/>
      <c r="BA13" s="7"/>
      <c r="BB13" s="7"/>
      <c r="BC13" s="7"/>
      <c r="BD13" s="8"/>
      <c r="BE13" s="9"/>
      <c r="BH13" s="177"/>
      <c r="BI13" s="177"/>
      <c r="BJ13" s="196"/>
      <c r="BK13" s="197"/>
      <c r="BL13" s="197"/>
      <c r="BM13" s="197"/>
      <c r="BN13" s="197"/>
      <c r="BO13" s="197"/>
      <c r="BP13" s="198"/>
    </row>
    <row r="14" spans="3:68" ht="12" customHeight="1" x14ac:dyDescent="0.15">
      <c r="C14" s="10"/>
      <c r="AA14" s="1" t="s">
        <v>9</v>
      </c>
      <c r="AC14" s="10"/>
      <c r="AL14" s="1" t="s">
        <v>37</v>
      </c>
      <c r="AO14" s="10"/>
      <c r="AR14" s="98" t="s">
        <v>48</v>
      </c>
      <c r="AS14" s="98"/>
      <c r="AT14" s="98"/>
      <c r="AU14" s="98"/>
      <c r="AV14" s="98"/>
      <c r="AW14" s="98"/>
      <c r="AX14" s="98"/>
      <c r="AY14" s="98"/>
      <c r="BD14" s="1" t="s">
        <v>47</v>
      </c>
      <c r="BE14" s="11"/>
      <c r="BH14" s="177"/>
      <c r="BI14" s="177"/>
      <c r="BJ14" s="199"/>
      <c r="BK14" s="200"/>
      <c r="BL14" s="200"/>
      <c r="BM14" s="200"/>
      <c r="BN14" s="200"/>
      <c r="BO14" s="200"/>
      <c r="BP14" s="201"/>
    </row>
    <row r="15" spans="3:68" ht="12" customHeight="1" x14ac:dyDescent="0.15">
      <c r="C15" s="10"/>
      <c r="D15" s="153" t="s">
        <v>102</v>
      </c>
      <c r="E15" s="153"/>
      <c r="F15" s="153"/>
      <c r="I15" s="135">
        <v>13750000</v>
      </c>
      <c r="J15" s="135"/>
      <c r="K15" s="135"/>
      <c r="L15" s="135"/>
      <c r="M15" s="135"/>
      <c r="N15" s="135"/>
      <c r="O15" s="135"/>
      <c r="P15" s="135"/>
      <c r="Q15" s="135"/>
      <c r="R15" s="135"/>
      <c r="S15" s="135"/>
      <c r="T15" s="135"/>
      <c r="U15" s="135"/>
      <c r="V15" s="135"/>
      <c r="W15" s="135"/>
      <c r="X15" s="135"/>
      <c r="Y15" s="135"/>
      <c r="Z15" s="135"/>
      <c r="AA15" s="12"/>
      <c r="AC15" s="10"/>
      <c r="AD15" s="13"/>
      <c r="AE15" s="155">
        <v>80</v>
      </c>
      <c r="AF15" s="155"/>
      <c r="AG15" s="155"/>
      <c r="AH15" s="155"/>
      <c r="AI15" s="155"/>
      <c r="AJ15" s="155"/>
      <c r="AK15" s="155"/>
      <c r="AL15" s="155"/>
      <c r="AM15" s="14"/>
      <c r="AN15" s="15"/>
      <c r="AO15" s="10"/>
      <c r="AP15" s="162">
        <f>I15*AE15/100</f>
        <v>11000000</v>
      </c>
      <c r="AQ15" s="162"/>
      <c r="AR15" s="162"/>
      <c r="AS15" s="162"/>
      <c r="AT15" s="162"/>
      <c r="AU15" s="162"/>
      <c r="AV15" s="162"/>
      <c r="AW15" s="162"/>
      <c r="AX15" s="162"/>
      <c r="AY15" s="162"/>
      <c r="AZ15" s="162"/>
      <c r="BA15" s="162"/>
      <c r="BB15" s="162"/>
      <c r="BC15" s="162"/>
      <c r="BD15" s="16"/>
      <c r="BE15" s="11"/>
      <c r="BH15" s="179" t="s">
        <v>83</v>
      </c>
      <c r="BI15" s="179"/>
      <c r="BJ15" s="182" t="s">
        <v>98</v>
      </c>
      <c r="BK15" s="183"/>
      <c r="BL15" s="183"/>
      <c r="BM15" s="183"/>
      <c r="BN15" s="183"/>
      <c r="BO15" s="183"/>
      <c r="BP15" s="184"/>
    </row>
    <row r="16" spans="3:68" ht="12" customHeight="1" x14ac:dyDescent="0.15">
      <c r="C16" s="10"/>
      <c r="D16" s="153"/>
      <c r="E16" s="153"/>
      <c r="F16" s="153"/>
      <c r="G16" s="154" t="s">
        <v>72</v>
      </c>
      <c r="H16" s="154"/>
      <c r="I16" s="135"/>
      <c r="J16" s="135"/>
      <c r="K16" s="135"/>
      <c r="L16" s="135"/>
      <c r="M16" s="135"/>
      <c r="N16" s="135"/>
      <c r="O16" s="135"/>
      <c r="P16" s="135"/>
      <c r="Q16" s="135"/>
      <c r="R16" s="135"/>
      <c r="S16" s="135"/>
      <c r="T16" s="135"/>
      <c r="U16" s="135"/>
      <c r="V16" s="135"/>
      <c r="W16" s="135"/>
      <c r="X16" s="135"/>
      <c r="Y16" s="135"/>
      <c r="Z16" s="135"/>
      <c r="AA16" s="12"/>
      <c r="AC16" s="10"/>
      <c r="AD16" s="13"/>
      <c r="AE16" s="155"/>
      <c r="AF16" s="155"/>
      <c r="AG16" s="155"/>
      <c r="AH16" s="155"/>
      <c r="AI16" s="155"/>
      <c r="AJ16" s="155"/>
      <c r="AK16" s="155"/>
      <c r="AL16" s="155"/>
      <c r="AM16" s="14"/>
      <c r="AN16" s="15"/>
      <c r="AO16" s="10"/>
      <c r="AP16" s="162"/>
      <c r="AQ16" s="162"/>
      <c r="AR16" s="162"/>
      <c r="AS16" s="162"/>
      <c r="AT16" s="162"/>
      <c r="AU16" s="162"/>
      <c r="AV16" s="162"/>
      <c r="AW16" s="162"/>
      <c r="AX16" s="162"/>
      <c r="AY16" s="162"/>
      <c r="AZ16" s="162"/>
      <c r="BA16" s="162"/>
      <c r="BB16" s="162"/>
      <c r="BC16" s="162"/>
      <c r="BD16" s="16"/>
      <c r="BE16" s="11"/>
      <c r="BH16" s="180"/>
      <c r="BI16" s="180"/>
      <c r="BJ16" s="185"/>
      <c r="BK16" s="154"/>
      <c r="BL16" s="154"/>
      <c r="BM16" s="154"/>
      <c r="BN16" s="154"/>
      <c r="BO16" s="154"/>
      <c r="BP16" s="186"/>
    </row>
    <row r="17" spans="3:68" ht="12" customHeight="1" x14ac:dyDescent="0.15">
      <c r="C17" s="10"/>
      <c r="I17" s="135"/>
      <c r="J17" s="135"/>
      <c r="K17" s="135"/>
      <c r="L17" s="135"/>
      <c r="M17" s="135"/>
      <c r="N17" s="135"/>
      <c r="O17" s="135"/>
      <c r="P17" s="135"/>
      <c r="Q17" s="135"/>
      <c r="R17" s="135"/>
      <c r="S17" s="135"/>
      <c r="T17" s="135"/>
      <c r="U17" s="135"/>
      <c r="V17" s="135"/>
      <c r="W17" s="135"/>
      <c r="X17" s="135"/>
      <c r="Y17" s="135"/>
      <c r="Z17" s="135"/>
      <c r="AA17" s="12"/>
      <c r="AC17" s="10"/>
      <c r="AD17" s="13"/>
      <c r="AE17" s="155"/>
      <c r="AF17" s="155"/>
      <c r="AG17" s="155"/>
      <c r="AH17" s="155"/>
      <c r="AI17" s="155"/>
      <c r="AJ17" s="155"/>
      <c r="AK17" s="155"/>
      <c r="AL17" s="155"/>
      <c r="AM17" s="14"/>
      <c r="AN17" s="15"/>
      <c r="AO17" s="10"/>
      <c r="AP17" s="162"/>
      <c r="AQ17" s="162"/>
      <c r="AR17" s="162"/>
      <c r="AS17" s="162"/>
      <c r="AT17" s="162"/>
      <c r="AU17" s="162"/>
      <c r="AV17" s="162"/>
      <c r="AW17" s="162"/>
      <c r="AX17" s="162"/>
      <c r="AY17" s="162"/>
      <c r="AZ17" s="162"/>
      <c r="BA17" s="162"/>
      <c r="BB17" s="162"/>
      <c r="BC17" s="162"/>
      <c r="BD17" s="16"/>
      <c r="BE17" s="11"/>
      <c r="BH17" s="180"/>
      <c r="BI17" s="180"/>
      <c r="BJ17" s="185"/>
      <c r="BK17" s="154"/>
      <c r="BL17" s="154"/>
      <c r="BM17" s="154"/>
      <c r="BN17" s="154"/>
      <c r="BO17" s="154"/>
      <c r="BP17" s="186"/>
    </row>
    <row r="18" spans="3:68" ht="12" customHeight="1" x14ac:dyDescent="0.15">
      <c r="C18" s="17"/>
      <c r="D18" s="2"/>
      <c r="E18" s="2"/>
      <c r="F18" s="2"/>
      <c r="G18" s="2"/>
      <c r="H18" s="2"/>
      <c r="I18" s="2"/>
      <c r="J18" s="2"/>
      <c r="K18" s="2"/>
      <c r="L18" s="2"/>
      <c r="M18" s="2"/>
      <c r="N18" s="2"/>
      <c r="O18" s="2"/>
      <c r="P18" s="2"/>
      <c r="Q18" s="2"/>
      <c r="R18" s="2"/>
      <c r="S18" s="2"/>
      <c r="T18" s="2"/>
      <c r="U18" s="2"/>
      <c r="V18" s="2"/>
      <c r="W18" s="2"/>
      <c r="X18" s="2"/>
      <c r="Y18" s="2"/>
      <c r="Z18" s="2"/>
      <c r="AA18" s="2"/>
      <c r="AB18" s="2"/>
      <c r="AC18" s="17"/>
      <c r="AD18" s="2"/>
      <c r="AE18" s="2"/>
      <c r="AF18" s="18"/>
      <c r="AG18" s="18"/>
      <c r="AH18" s="18"/>
      <c r="AI18" s="18"/>
      <c r="AJ18" s="18"/>
      <c r="AK18" s="18"/>
      <c r="AL18" s="18"/>
      <c r="AM18" s="18"/>
      <c r="AN18" s="19"/>
      <c r="AO18" s="17"/>
      <c r="AP18" s="2"/>
      <c r="AQ18" s="2"/>
      <c r="AR18" s="2"/>
      <c r="AS18" s="2"/>
      <c r="AT18" s="2"/>
      <c r="AU18" s="2"/>
      <c r="AV18" s="2"/>
      <c r="AW18" s="2"/>
      <c r="AX18" s="2"/>
      <c r="AY18" s="2"/>
      <c r="AZ18" s="2"/>
      <c r="BA18" s="2"/>
      <c r="BB18" s="2"/>
      <c r="BC18" s="2"/>
      <c r="BD18" s="2"/>
      <c r="BE18" s="20"/>
      <c r="BH18" s="181"/>
      <c r="BI18" s="181"/>
      <c r="BJ18" s="187"/>
      <c r="BK18" s="188"/>
      <c r="BL18" s="188"/>
      <c r="BM18" s="188"/>
      <c r="BN18" s="188"/>
      <c r="BO18" s="188"/>
      <c r="BP18" s="189"/>
    </row>
    <row r="19" spans="3:68" ht="24" customHeight="1" x14ac:dyDescent="0.15">
      <c r="C19" s="110" t="s">
        <v>10</v>
      </c>
      <c r="D19" s="111"/>
      <c r="E19" s="131">
        <v>3</v>
      </c>
      <c r="F19" s="132"/>
      <c r="G19" s="21" t="s">
        <v>11</v>
      </c>
      <c r="H19" s="131">
        <v>20</v>
      </c>
      <c r="I19" s="132"/>
      <c r="J19" s="22" t="s">
        <v>12</v>
      </c>
      <c r="L19" s="136">
        <v>6875000</v>
      </c>
      <c r="M19" s="136"/>
      <c r="N19" s="136"/>
      <c r="O19" s="136"/>
      <c r="P19" s="136"/>
      <c r="Q19" s="136"/>
      <c r="R19" s="136"/>
      <c r="S19" s="136"/>
      <c r="T19" s="136"/>
      <c r="U19" s="23" t="s">
        <v>9</v>
      </c>
      <c r="V19" s="24"/>
      <c r="W19" s="131"/>
      <c r="X19" s="132"/>
      <c r="Y19" s="25" t="s">
        <v>11</v>
      </c>
      <c r="Z19" s="131"/>
      <c r="AA19" s="132"/>
      <c r="AB19" s="22" t="s">
        <v>12</v>
      </c>
      <c r="AD19" s="136"/>
      <c r="AE19" s="136"/>
      <c r="AF19" s="136"/>
      <c r="AG19" s="136"/>
      <c r="AH19" s="136"/>
      <c r="AI19" s="136"/>
      <c r="AJ19" s="136"/>
      <c r="AK19" s="136"/>
      <c r="AL19" s="136"/>
      <c r="AM19" s="26" t="s">
        <v>9</v>
      </c>
      <c r="AN19" s="27"/>
      <c r="AO19" s="10"/>
      <c r="AP19" s="1" t="s">
        <v>38</v>
      </c>
      <c r="AR19" s="28" t="s">
        <v>13</v>
      </c>
      <c r="BE19" s="11"/>
      <c r="BH19" s="179" t="s">
        <v>84</v>
      </c>
      <c r="BI19" s="179"/>
      <c r="BJ19" s="190" t="s">
        <v>99</v>
      </c>
      <c r="BK19" s="190"/>
      <c r="BL19" s="190"/>
      <c r="BM19" s="190"/>
      <c r="BN19" s="190"/>
      <c r="BO19" s="190"/>
      <c r="BP19" s="190"/>
    </row>
    <row r="20" spans="3:68" ht="24" customHeight="1" x14ac:dyDescent="0.15">
      <c r="C20" s="112"/>
      <c r="D20" s="113"/>
      <c r="E20" s="131"/>
      <c r="F20" s="132"/>
      <c r="G20" s="5"/>
      <c r="H20" s="131"/>
      <c r="I20" s="132"/>
      <c r="J20" s="29"/>
      <c r="K20" s="5"/>
      <c r="L20" s="136"/>
      <c r="M20" s="136"/>
      <c r="N20" s="136"/>
      <c r="O20" s="136"/>
      <c r="P20" s="136"/>
      <c r="Q20" s="136"/>
      <c r="R20" s="136"/>
      <c r="S20" s="136"/>
      <c r="T20" s="136"/>
      <c r="U20" s="5"/>
      <c r="V20" s="29"/>
      <c r="W20" s="131"/>
      <c r="X20" s="132"/>
      <c r="Y20" s="5"/>
      <c r="Z20" s="131"/>
      <c r="AA20" s="132"/>
      <c r="AB20" s="29"/>
      <c r="AC20" s="5"/>
      <c r="AD20" s="136"/>
      <c r="AE20" s="136"/>
      <c r="AF20" s="136"/>
      <c r="AG20" s="136"/>
      <c r="AH20" s="136"/>
      <c r="AI20" s="136"/>
      <c r="AJ20" s="136"/>
      <c r="AK20" s="136"/>
      <c r="AL20" s="136"/>
      <c r="AM20" s="5"/>
      <c r="AN20" s="29"/>
      <c r="AO20" s="10"/>
      <c r="AP20" s="156">
        <f>L19+L20+L21+AD19+AD20+AD21</f>
        <v>6875000</v>
      </c>
      <c r="AQ20" s="156"/>
      <c r="AR20" s="156"/>
      <c r="AS20" s="156"/>
      <c r="AT20" s="156"/>
      <c r="AU20" s="156"/>
      <c r="AV20" s="156"/>
      <c r="AW20" s="156"/>
      <c r="AX20" s="156"/>
      <c r="AY20" s="156"/>
      <c r="AZ20" s="156"/>
      <c r="BA20" s="156"/>
      <c r="BB20" s="156"/>
      <c r="BC20" s="156"/>
      <c r="BD20" s="36" t="s">
        <v>9</v>
      </c>
      <c r="BE20" s="11"/>
      <c r="BH20" s="180"/>
      <c r="BI20" s="180"/>
      <c r="BJ20" s="191"/>
      <c r="BK20" s="191"/>
      <c r="BL20" s="191"/>
      <c r="BM20" s="191"/>
      <c r="BN20" s="191"/>
      <c r="BO20" s="191"/>
      <c r="BP20" s="191"/>
    </row>
    <row r="21" spans="3:68" ht="24" customHeight="1" x14ac:dyDescent="0.15">
      <c r="C21" s="114"/>
      <c r="D21" s="115"/>
      <c r="E21" s="131"/>
      <c r="F21" s="132"/>
      <c r="H21" s="131"/>
      <c r="I21" s="132"/>
      <c r="J21" s="11"/>
      <c r="L21" s="136"/>
      <c r="M21" s="136"/>
      <c r="N21" s="136"/>
      <c r="O21" s="136"/>
      <c r="P21" s="136"/>
      <c r="Q21" s="136"/>
      <c r="R21" s="136"/>
      <c r="S21" s="136"/>
      <c r="T21" s="136"/>
      <c r="V21" s="11"/>
      <c r="W21" s="131"/>
      <c r="X21" s="132"/>
      <c r="Z21" s="131"/>
      <c r="AA21" s="132"/>
      <c r="AB21" s="11"/>
      <c r="AD21" s="136"/>
      <c r="AE21" s="136"/>
      <c r="AF21" s="136"/>
      <c r="AG21" s="136"/>
      <c r="AH21" s="136"/>
      <c r="AI21" s="136"/>
      <c r="AJ21" s="136"/>
      <c r="AK21" s="136"/>
      <c r="AL21" s="136"/>
      <c r="AO21" s="17"/>
      <c r="AP21" s="157"/>
      <c r="AQ21" s="157"/>
      <c r="AR21" s="157"/>
      <c r="AS21" s="157"/>
      <c r="AT21" s="157"/>
      <c r="AU21" s="157"/>
      <c r="AV21" s="157"/>
      <c r="AW21" s="157"/>
      <c r="AX21" s="157"/>
      <c r="AY21" s="157"/>
      <c r="AZ21" s="157"/>
      <c r="BA21" s="157"/>
      <c r="BB21" s="157"/>
      <c r="BC21" s="157"/>
      <c r="BD21" s="2"/>
      <c r="BE21" s="20"/>
      <c r="BH21" s="181"/>
      <c r="BI21" s="181"/>
      <c r="BJ21" s="192"/>
      <c r="BK21" s="192"/>
      <c r="BL21" s="192"/>
      <c r="BM21" s="192"/>
      <c r="BN21" s="192"/>
      <c r="BO21" s="192"/>
      <c r="BP21" s="192"/>
    </row>
    <row r="22" spans="3:68" ht="18" customHeight="1" x14ac:dyDescent="0.15">
      <c r="C22" s="110" t="s">
        <v>14</v>
      </c>
      <c r="D22" s="111"/>
      <c r="E22" s="6"/>
      <c r="F22" s="116" t="s">
        <v>61</v>
      </c>
      <c r="G22" s="116"/>
      <c r="H22" s="116"/>
      <c r="I22" s="116"/>
      <c r="J22" s="116"/>
      <c r="K22" s="116"/>
      <c r="L22" s="116"/>
      <c r="M22" s="116"/>
      <c r="N22" s="116"/>
      <c r="O22" s="116"/>
      <c r="P22" s="116"/>
      <c r="Q22" s="7"/>
      <c r="R22" s="7"/>
      <c r="S22" s="7"/>
      <c r="T22" s="7"/>
      <c r="U22" s="7"/>
      <c r="V22" s="7"/>
      <c r="W22" s="7"/>
      <c r="X22" s="133"/>
      <c r="Y22" s="133"/>
      <c r="Z22" s="133"/>
      <c r="AA22" s="133"/>
      <c r="AB22" s="133"/>
      <c r="AC22" s="133"/>
      <c r="AD22" s="133"/>
      <c r="AE22" s="133"/>
      <c r="AF22" s="133"/>
      <c r="AG22" s="133"/>
      <c r="AH22" s="133"/>
      <c r="AI22" s="133"/>
      <c r="AJ22" s="133"/>
      <c r="AK22" s="133"/>
      <c r="AL22" s="133"/>
      <c r="AM22" s="8" t="s">
        <v>9</v>
      </c>
      <c r="AN22" s="23"/>
      <c r="AO22" s="6"/>
      <c r="AP22" s="7" t="s">
        <v>63</v>
      </c>
      <c r="AQ22" s="7"/>
      <c r="AR22" s="7" t="s">
        <v>33</v>
      </c>
      <c r="AS22" s="7"/>
      <c r="AT22" s="7"/>
      <c r="AU22" s="7"/>
      <c r="AV22" s="7"/>
      <c r="AW22" s="7"/>
      <c r="AX22" s="7"/>
      <c r="AY22" s="7"/>
      <c r="AZ22" s="30"/>
      <c r="BA22" s="30"/>
      <c r="BB22" s="30"/>
      <c r="BC22" s="30"/>
      <c r="BD22" s="28"/>
      <c r="BE22" s="9"/>
      <c r="BH22" s="202" t="s">
        <v>88</v>
      </c>
      <c r="BI22" s="202"/>
      <c r="BJ22" s="205" t="s">
        <v>100</v>
      </c>
      <c r="BK22" s="206"/>
      <c r="BL22" s="206"/>
      <c r="BM22" s="206"/>
      <c r="BN22" s="206"/>
      <c r="BO22" s="206"/>
      <c r="BP22" s="207"/>
    </row>
    <row r="23" spans="3:68" ht="18" customHeight="1" x14ac:dyDescent="0.15">
      <c r="C23" s="112"/>
      <c r="D23" s="113"/>
      <c r="E23" s="10"/>
      <c r="F23" s="117"/>
      <c r="G23" s="117"/>
      <c r="H23" s="117"/>
      <c r="I23" s="117"/>
      <c r="J23" s="117"/>
      <c r="K23" s="117"/>
      <c r="L23" s="117"/>
      <c r="M23" s="117"/>
      <c r="N23" s="117"/>
      <c r="O23" s="117"/>
      <c r="P23" s="117"/>
      <c r="X23" s="134"/>
      <c r="Y23" s="134"/>
      <c r="Z23" s="134"/>
      <c r="AA23" s="134"/>
      <c r="AB23" s="134"/>
      <c r="AC23" s="134"/>
      <c r="AD23" s="134"/>
      <c r="AE23" s="134"/>
      <c r="AF23" s="134"/>
      <c r="AG23" s="134"/>
      <c r="AH23" s="134"/>
      <c r="AI23" s="134"/>
      <c r="AJ23" s="134"/>
      <c r="AK23" s="134"/>
      <c r="AL23" s="134"/>
      <c r="AN23" s="11"/>
      <c r="AO23" s="10"/>
      <c r="AR23" s="1" t="s">
        <v>113</v>
      </c>
      <c r="AZ23" s="32"/>
      <c r="BA23" s="32"/>
      <c r="BB23" s="32"/>
      <c r="BC23" s="32"/>
      <c r="BD23" s="1" t="s">
        <v>45</v>
      </c>
      <c r="BE23" s="11"/>
      <c r="BH23" s="203"/>
      <c r="BI23" s="203"/>
      <c r="BJ23" s="208"/>
      <c r="BK23" s="165"/>
      <c r="BL23" s="165"/>
      <c r="BM23" s="165"/>
      <c r="BN23" s="165"/>
      <c r="BO23" s="165"/>
      <c r="BP23" s="209"/>
    </row>
    <row r="24" spans="3:68" ht="18" customHeight="1" x14ac:dyDescent="0.15">
      <c r="C24" s="112"/>
      <c r="D24" s="113"/>
      <c r="E24" s="6"/>
      <c r="F24" s="116" t="s">
        <v>62</v>
      </c>
      <c r="G24" s="116"/>
      <c r="H24" s="116"/>
      <c r="I24" s="116"/>
      <c r="J24" s="116"/>
      <c r="K24" s="116"/>
      <c r="L24" s="116"/>
      <c r="M24" s="116"/>
      <c r="N24" s="116"/>
      <c r="O24" s="116"/>
      <c r="P24" s="116"/>
      <c r="Q24" s="7"/>
      <c r="R24" s="7"/>
      <c r="S24" s="7"/>
      <c r="T24" s="7"/>
      <c r="U24" s="7"/>
      <c r="V24" s="7"/>
      <c r="W24" s="7"/>
      <c r="X24" s="169"/>
      <c r="Y24" s="169"/>
      <c r="Z24" s="169"/>
      <c r="AA24" s="169"/>
      <c r="AB24" s="169"/>
      <c r="AC24" s="169"/>
      <c r="AD24" s="169"/>
      <c r="AE24" s="169"/>
      <c r="AF24" s="169"/>
      <c r="AG24" s="169"/>
      <c r="AH24" s="169"/>
      <c r="AI24" s="169"/>
      <c r="AJ24" s="169"/>
      <c r="AK24" s="169"/>
      <c r="AL24" s="169"/>
      <c r="AM24" s="8" t="s">
        <v>9</v>
      </c>
      <c r="AN24" s="23"/>
      <c r="AO24" s="10"/>
      <c r="AP24" s="158">
        <f>X22+X24</f>
        <v>0</v>
      </c>
      <c r="AQ24" s="159"/>
      <c r="AR24" s="159"/>
      <c r="AS24" s="159"/>
      <c r="AT24" s="159"/>
      <c r="AU24" s="159"/>
      <c r="AV24" s="159"/>
      <c r="AW24" s="159"/>
      <c r="AX24" s="159"/>
      <c r="AY24" s="159"/>
      <c r="AZ24" s="159"/>
      <c r="BA24" s="159"/>
      <c r="BB24" s="159"/>
      <c r="BC24" s="159"/>
      <c r="BE24" s="11"/>
      <c r="BH24" s="202" t="s">
        <v>89</v>
      </c>
      <c r="BI24" s="202"/>
      <c r="BJ24" s="182" t="s">
        <v>101</v>
      </c>
      <c r="BK24" s="183"/>
      <c r="BL24" s="183"/>
      <c r="BM24" s="183"/>
      <c r="BN24" s="183"/>
      <c r="BO24" s="183"/>
      <c r="BP24" s="184"/>
    </row>
    <row r="25" spans="3:68" ht="18" customHeight="1" x14ac:dyDescent="0.15">
      <c r="C25" s="114"/>
      <c r="D25" s="115"/>
      <c r="E25" s="17"/>
      <c r="F25" s="118"/>
      <c r="G25" s="118"/>
      <c r="H25" s="118"/>
      <c r="I25" s="118"/>
      <c r="J25" s="118"/>
      <c r="K25" s="118"/>
      <c r="L25" s="118"/>
      <c r="M25" s="118"/>
      <c r="N25" s="118"/>
      <c r="O25" s="118"/>
      <c r="P25" s="118"/>
      <c r="Q25" s="2"/>
      <c r="R25" s="2"/>
      <c r="S25" s="2"/>
      <c r="T25" s="2"/>
      <c r="U25" s="2"/>
      <c r="V25" s="2"/>
      <c r="W25" s="2"/>
      <c r="X25" s="170"/>
      <c r="Y25" s="170"/>
      <c r="Z25" s="170"/>
      <c r="AA25" s="170"/>
      <c r="AB25" s="170"/>
      <c r="AC25" s="170"/>
      <c r="AD25" s="170"/>
      <c r="AE25" s="170"/>
      <c r="AF25" s="170"/>
      <c r="AG25" s="170"/>
      <c r="AH25" s="170"/>
      <c r="AI25" s="170"/>
      <c r="AJ25" s="170"/>
      <c r="AK25" s="170"/>
      <c r="AL25" s="170"/>
      <c r="AM25" s="2"/>
      <c r="AN25" s="20"/>
      <c r="AO25" s="17"/>
      <c r="AP25" s="160"/>
      <c r="AQ25" s="160"/>
      <c r="AR25" s="160"/>
      <c r="AS25" s="160"/>
      <c r="AT25" s="160"/>
      <c r="AU25" s="160"/>
      <c r="AV25" s="160"/>
      <c r="AW25" s="160"/>
      <c r="AX25" s="160"/>
      <c r="AY25" s="160"/>
      <c r="AZ25" s="160"/>
      <c r="BA25" s="160"/>
      <c r="BB25" s="160"/>
      <c r="BC25" s="160"/>
      <c r="BD25" s="2"/>
      <c r="BE25" s="20"/>
      <c r="BH25" s="204"/>
      <c r="BI25" s="204"/>
      <c r="BJ25" s="187"/>
      <c r="BK25" s="188"/>
      <c r="BL25" s="188"/>
      <c r="BM25" s="188"/>
      <c r="BN25" s="188"/>
      <c r="BO25" s="188"/>
      <c r="BP25" s="189"/>
    </row>
    <row r="26" spans="3:68" ht="14.1" customHeight="1" x14ac:dyDescent="0.15">
      <c r="C26" s="10"/>
      <c r="J26" s="28" t="s">
        <v>75</v>
      </c>
      <c r="P26" s="33"/>
      <c r="AM26" s="8"/>
      <c r="AO26" s="10"/>
      <c r="AP26" s="7" t="s">
        <v>39</v>
      </c>
      <c r="AR26" s="1" t="s">
        <v>67</v>
      </c>
      <c r="BD26" s="28"/>
      <c r="BE26" s="11"/>
    </row>
    <row r="27" spans="3:68" ht="14.1" customHeight="1" x14ac:dyDescent="0.15">
      <c r="C27" s="10"/>
      <c r="D27" s="1" t="s">
        <v>69</v>
      </c>
      <c r="F27" s="34" t="s">
        <v>15</v>
      </c>
      <c r="T27" s="35"/>
      <c r="U27" s="13"/>
      <c r="V27" s="13"/>
      <c r="W27" s="13"/>
      <c r="X27" s="13"/>
      <c r="Y27" s="13"/>
      <c r="Z27" s="13"/>
      <c r="AA27" s="13"/>
      <c r="AB27" s="13"/>
      <c r="AC27" s="13"/>
      <c r="AD27" s="13"/>
      <c r="AE27" s="13"/>
      <c r="AF27" s="13"/>
      <c r="AG27" s="13"/>
      <c r="AH27" s="13"/>
      <c r="AI27" s="13"/>
      <c r="AJ27" s="13"/>
      <c r="AK27" s="13"/>
      <c r="AM27" s="1" t="s">
        <v>47</v>
      </c>
      <c r="AO27" s="10"/>
      <c r="AR27" s="1" t="s">
        <v>64</v>
      </c>
      <c r="BD27" s="1" t="s">
        <v>45</v>
      </c>
      <c r="BE27" s="11"/>
    </row>
    <row r="28" spans="3:68" ht="12" customHeight="1" x14ac:dyDescent="0.25">
      <c r="C28" s="10"/>
      <c r="D28" s="165" t="s">
        <v>70</v>
      </c>
      <c r="E28" s="165"/>
      <c r="F28" s="165"/>
      <c r="G28" s="165"/>
      <c r="H28" s="165"/>
      <c r="I28" s="165"/>
      <c r="J28" s="165"/>
      <c r="K28" s="165"/>
      <c r="L28" s="165"/>
      <c r="M28" s="165"/>
      <c r="N28" s="36"/>
      <c r="P28" s="156">
        <f>IF(AE15=100,AP28,(ROUNDDOWN(AP32,-4)*(1+W33/100)))</f>
        <v>4125000.0000000005</v>
      </c>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O28" s="10"/>
      <c r="AP28" s="163">
        <f>AP15-AP20-AP24</f>
        <v>4125000</v>
      </c>
      <c r="AQ28" s="163"/>
      <c r="AR28" s="163"/>
      <c r="AS28" s="163"/>
      <c r="AT28" s="163"/>
      <c r="AU28" s="163"/>
      <c r="AV28" s="163"/>
      <c r="AW28" s="163"/>
      <c r="AX28" s="163"/>
      <c r="AY28" s="163"/>
      <c r="AZ28" s="163"/>
      <c r="BA28" s="163"/>
      <c r="BB28" s="163"/>
      <c r="BC28" s="163"/>
      <c r="BD28" s="37"/>
      <c r="BE28" s="11"/>
      <c r="BH28" s="98"/>
      <c r="BI28" s="98"/>
      <c r="BJ28" s="98"/>
      <c r="BK28" s="98"/>
      <c r="BL28" s="98"/>
      <c r="BM28" s="98"/>
      <c r="BN28" s="98"/>
      <c r="BO28" s="98"/>
      <c r="BP28" s="98"/>
    </row>
    <row r="29" spans="3:68" ht="12" customHeight="1" x14ac:dyDescent="0.25">
      <c r="C29" s="10"/>
      <c r="D29" s="165"/>
      <c r="E29" s="165"/>
      <c r="F29" s="165"/>
      <c r="G29" s="165"/>
      <c r="H29" s="165"/>
      <c r="I29" s="165"/>
      <c r="J29" s="165"/>
      <c r="K29" s="165"/>
      <c r="L29" s="165"/>
      <c r="M29" s="165"/>
      <c r="N29" s="3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O29" s="10"/>
      <c r="AP29" s="163"/>
      <c r="AQ29" s="163"/>
      <c r="AR29" s="163"/>
      <c r="AS29" s="163"/>
      <c r="AT29" s="163"/>
      <c r="AU29" s="163"/>
      <c r="AV29" s="163"/>
      <c r="AW29" s="163"/>
      <c r="AX29" s="163"/>
      <c r="AY29" s="163"/>
      <c r="AZ29" s="163"/>
      <c r="BA29" s="163"/>
      <c r="BB29" s="163"/>
      <c r="BC29" s="163"/>
      <c r="BD29" s="37"/>
      <c r="BE29" s="11"/>
      <c r="BH29" s="98"/>
      <c r="BI29" s="98"/>
      <c r="BJ29" s="98"/>
      <c r="BK29" s="98"/>
      <c r="BL29" s="98"/>
      <c r="BM29" s="98"/>
      <c r="BN29" s="98"/>
      <c r="BO29" s="98"/>
      <c r="BP29" s="98"/>
    </row>
    <row r="30" spans="3:68" ht="12" customHeight="1" x14ac:dyDescent="0.25">
      <c r="C30" s="10"/>
      <c r="E30" s="36"/>
      <c r="F30" s="36"/>
      <c r="G30" s="36"/>
      <c r="H30" s="36"/>
      <c r="I30" s="36"/>
      <c r="J30" s="36"/>
      <c r="K30" s="36"/>
      <c r="L30" s="36"/>
      <c r="M30" s="36"/>
      <c r="N30" s="36"/>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O30" s="10"/>
      <c r="AP30" s="164"/>
      <c r="AQ30" s="164"/>
      <c r="AR30" s="164"/>
      <c r="AS30" s="164"/>
      <c r="AT30" s="164"/>
      <c r="AU30" s="164"/>
      <c r="AV30" s="164"/>
      <c r="AW30" s="164"/>
      <c r="AX30" s="164"/>
      <c r="AY30" s="164"/>
      <c r="AZ30" s="164"/>
      <c r="BA30" s="164"/>
      <c r="BB30" s="164"/>
      <c r="BC30" s="164"/>
      <c r="BD30" s="38"/>
      <c r="BE30" s="11"/>
    </row>
    <row r="31" spans="3:68" ht="21" customHeight="1" x14ac:dyDescent="0.25">
      <c r="C31" s="10"/>
      <c r="E31" s="4"/>
      <c r="F31" s="4"/>
      <c r="G31" s="4"/>
      <c r="H31" s="4"/>
      <c r="I31" s="4"/>
      <c r="J31" s="31"/>
      <c r="O31" s="4"/>
      <c r="P31" s="1" t="s">
        <v>58</v>
      </c>
      <c r="Q31" s="98" t="s">
        <v>55</v>
      </c>
      <c r="R31" s="98"/>
      <c r="S31" s="98"/>
      <c r="T31" s="1" t="s">
        <v>59</v>
      </c>
      <c r="U31" s="13"/>
      <c r="V31" s="13"/>
      <c r="W31" s="39"/>
      <c r="X31" s="39"/>
      <c r="Y31" s="39"/>
      <c r="Z31" s="39"/>
      <c r="AA31" s="39"/>
      <c r="AB31" s="39"/>
      <c r="AC31" s="39"/>
      <c r="AD31" s="39"/>
      <c r="AE31" s="39"/>
      <c r="AF31" s="39"/>
      <c r="AG31" s="39"/>
      <c r="AH31" s="39"/>
      <c r="AI31" s="39"/>
      <c r="AJ31" s="39"/>
      <c r="AK31" s="39"/>
      <c r="AO31" s="10"/>
      <c r="AP31" s="7" t="s">
        <v>65</v>
      </c>
      <c r="AQ31" s="40"/>
      <c r="AR31" s="1" t="s">
        <v>68</v>
      </c>
      <c r="AS31" s="40"/>
      <c r="AT31" s="40"/>
      <c r="AU31" s="40"/>
      <c r="AV31" s="40"/>
      <c r="AW31" s="40"/>
      <c r="AX31" s="40"/>
      <c r="AY31" s="40"/>
      <c r="AZ31" s="40"/>
      <c r="BA31" s="40"/>
      <c r="BB31" s="40"/>
      <c r="BC31" s="40"/>
      <c r="BD31" s="40"/>
      <c r="BE31" s="11"/>
    </row>
    <row r="32" spans="3:68" ht="24" x14ac:dyDescent="0.15">
      <c r="C32" s="10"/>
      <c r="E32" s="4"/>
      <c r="F32" s="4"/>
      <c r="G32" s="4"/>
      <c r="H32" s="4"/>
      <c r="I32" s="4"/>
      <c r="J32" s="31"/>
      <c r="O32" s="4"/>
      <c r="P32" s="2" t="s">
        <v>56</v>
      </c>
      <c r="Q32" s="2"/>
      <c r="R32" s="2"/>
      <c r="S32" s="2"/>
      <c r="T32" s="41"/>
      <c r="U32" s="41"/>
      <c r="V32" s="41"/>
      <c r="W32" s="157">
        <f>P28-P28/(1+W33/100)</f>
        <v>375000.00000000047</v>
      </c>
      <c r="X32" s="157"/>
      <c r="Y32" s="157"/>
      <c r="Z32" s="157"/>
      <c r="AA32" s="157"/>
      <c r="AB32" s="157"/>
      <c r="AC32" s="157"/>
      <c r="AD32" s="157"/>
      <c r="AE32" s="157"/>
      <c r="AF32" s="157"/>
      <c r="AG32" s="157"/>
      <c r="AH32" s="157"/>
      <c r="AI32" s="157"/>
      <c r="AJ32" s="157"/>
      <c r="AK32" s="157"/>
      <c r="AL32" s="157"/>
      <c r="AM32" s="1" t="s">
        <v>47</v>
      </c>
      <c r="AO32" s="10"/>
      <c r="AP32" s="163">
        <f>AP28/(1+W33/100)</f>
        <v>3749999.9999999995</v>
      </c>
      <c r="AQ32" s="163"/>
      <c r="AR32" s="163"/>
      <c r="AS32" s="163"/>
      <c r="AT32" s="163"/>
      <c r="AU32" s="163"/>
      <c r="AV32" s="163"/>
      <c r="AW32" s="163"/>
      <c r="AX32" s="163"/>
      <c r="AY32" s="163"/>
      <c r="AZ32" s="163"/>
      <c r="BA32" s="163"/>
      <c r="BB32" s="163"/>
      <c r="BC32" s="163"/>
      <c r="BD32" s="80" t="s">
        <v>114</v>
      </c>
      <c r="BE32" s="11"/>
    </row>
    <row r="33" spans="3:68" ht="24" x14ac:dyDescent="0.25">
      <c r="C33" s="10"/>
      <c r="E33" s="4"/>
      <c r="F33" s="4"/>
      <c r="G33" s="4"/>
      <c r="H33" s="4"/>
      <c r="I33" s="4"/>
      <c r="J33" s="31"/>
      <c r="O33" s="4"/>
      <c r="P33" s="5" t="s">
        <v>57</v>
      </c>
      <c r="Q33" s="5"/>
      <c r="R33" s="5"/>
      <c r="S33" s="5"/>
      <c r="T33" s="5"/>
      <c r="U33" s="42"/>
      <c r="V33" s="42"/>
      <c r="W33" s="166">
        <v>10</v>
      </c>
      <c r="X33" s="166"/>
      <c r="Y33" s="166" t="s">
        <v>37</v>
      </c>
      <c r="Z33" s="166"/>
      <c r="AA33" s="43"/>
      <c r="AB33" s="43"/>
      <c r="AC33" s="44"/>
      <c r="AD33" s="44"/>
      <c r="AE33" s="44"/>
      <c r="AF33" s="44"/>
      <c r="AG33" s="44"/>
      <c r="AH33" s="44"/>
      <c r="AI33" s="44"/>
      <c r="AJ33" s="44"/>
      <c r="AK33" s="44"/>
      <c r="AL33" s="7"/>
      <c r="AO33" s="10"/>
      <c r="AP33" s="164"/>
      <c r="AQ33" s="164"/>
      <c r="AR33" s="164"/>
      <c r="AS33" s="164"/>
      <c r="AT33" s="164"/>
      <c r="AU33" s="164"/>
      <c r="AV33" s="164"/>
      <c r="AW33" s="164"/>
      <c r="AX33" s="164"/>
      <c r="AY33" s="164"/>
      <c r="AZ33" s="164"/>
      <c r="BA33" s="164"/>
      <c r="BB33" s="164"/>
      <c r="BC33" s="164"/>
      <c r="BD33" s="38"/>
      <c r="BE33" s="11"/>
    </row>
    <row r="34" spans="3:68" ht="12" customHeight="1" x14ac:dyDescent="0.15">
      <c r="C34" s="17"/>
      <c r="D34" s="2"/>
      <c r="E34" s="2"/>
      <c r="F34" s="2"/>
      <c r="G34" s="2"/>
      <c r="H34" s="2"/>
      <c r="I34" s="2"/>
      <c r="J34" s="2"/>
      <c r="K34" s="2"/>
      <c r="L34" s="2"/>
      <c r="M34" s="4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17"/>
      <c r="AP34" s="41"/>
      <c r="AQ34" s="41"/>
      <c r="AR34" s="41"/>
      <c r="AS34" s="41"/>
      <c r="AT34" s="41"/>
      <c r="AU34" s="41"/>
      <c r="AV34" s="41"/>
      <c r="AW34" s="41"/>
      <c r="AX34" s="41"/>
      <c r="AY34" s="41"/>
      <c r="AZ34" s="41"/>
      <c r="BA34" s="41"/>
      <c r="BB34" s="41"/>
      <c r="BC34" s="41"/>
      <c r="BD34" s="41"/>
      <c r="BE34" s="20"/>
    </row>
    <row r="35" spans="3:68" ht="12" customHeight="1" x14ac:dyDescent="0.15">
      <c r="BH35" s="79"/>
      <c r="BI35" s="79"/>
    </row>
    <row r="36" spans="3:68" ht="12" customHeight="1" x14ac:dyDescent="0.15">
      <c r="D36" s="1" t="s">
        <v>16</v>
      </c>
      <c r="M36" s="1" t="s">
        <v>52</v>
      </c>
      <c r="P36" s="161">
        <v>8</v>
      </c>
      <c r="Q36" s="161"/>
      <c r="R36" s="161"/>
      <c r="S36" s="1" t="s">
        <v>17</v>
      </c>
      <c r="U36" s="161">
        <v>4</v>
      </c>
      <c r="V36" s="161"/>
      <c r="W36" s="161"/>
      <c r="X36" s="1" t="s">
        <v>11</v>
      </c>
      <c r="Z36" s="161">
        <v>30</v>
      </c>
      <c r="AA36" s="161"/>
      <c r="AB36" s="161"/>
      <c r="AC36" s="1" t="s">
        <v>12</v>
      </c>
      <c r="AF36" s="1" t="s">
        <v>18</v>
      </c>
      <c r="BH36" s="202" t="s">
        <v>90</v>
      </c>
      <c r="BI36" s="202"/>
      <c r="BJ36" s="213" t="s">
        <v>110</v>
      </c>
      <c r="BK36" s="213"/>
      <c r="BL36" s="213"/>
      <c r="BM36" s="213"/>
      <c r="BN36" s="213"/>
      <c r="BO36" s="213"/>
      <c r="BP36" s="213"/>
    </row>
    <row r="37" spans="3:68" ht="12" customHeight="1" thickBot="1" x14ac:dyDescent="0.2">
      <c r="BH37" s="204"/>
      <c r="BI37" s="204"/>
      <c r="BJ37" s="214"/>
      <c r="BK37" s="214"/>
      <c r="BL37" s="214"/>
      <c r="BM37" s="214"/>
      <c r="BN37" s="214"/>
      <c r="BO37" s="214"/>
      <c r="BP37" s="214"/>
    </row>
    <row r="38" spans="3:68" ht="24" customHeight="1" thickBot="1" x14ac:dyDescent="0.2">
      <c r="C38" s="122" t="s">
        <v>24</v>
      </c>
      <c r="D38" s="123"/>
      <c r="E38" s="123"/>
      <c r="F38" s="123"/>
      <c r="G38" s="124"/>
      <c r="H38" s="46"/>
      <c r="I38" s="47"/>
      <c r="J38" s="47"/>
      <c r="K38" s="47"/>
      <c r="L38" s="47"/>
      <c r="M38" s="47"/>
      <c r="N38" s="47"/>
      <c r="O38" s="47"/>
      <c r="P38" s="47"/>
      <c r="Q38" s="47"/>
      <c r="R38" s="47"/>
      <c r="S38" s="47"/>
      <c r="T38" s="48"/>
      <c r="U38" s="47"/>
      <c r="V38" s="47"/>
      <c r="W38" s="49"/>
      <c r="AA38" s="50" t="s">
        <v>28</v>
      </c>
      <c r="AB38" s="51"/>
      <c r="AC38" s="51"/>
      <c r="AD38" s="51"/>
      <c r="AE38" s="52"/>
      <c r="AF38" s="52" t="s">
        <v>51</v>
      </c>
      <c r="AG38" s="52"/>
      <c r="AH38" s="52"/>
      <c r="AI38" s="52"/>
      <c r="AJ38" s="52"/>
      <c r="AK38" s="53"/>
      <c r="AO38" s="98" t="s">
        <v>52</v>
      </c>
      <c r="AP38" s="98"/>
      <c r="AQ38" s="98"/>
      <c r="AR38" s="161">
        <v>8</v>
      </c>
      <c r="AS38" s="161"/>
      <c r="AT38" s="98" t="s">
        <v>17</v>
      </c>
      <c r="AU38" s="98"/>
      <c r="AV38" s="161">
        <v>5</v>
      </c>
      <c r="AW38" s="161"/>
      <c r="AX38" s="98" t="s">
        <v>11</v>
      </c>
      <c r="AY38" s="98"/>
      <c r="AZ38" s="161">
        <v>11</v>
      </c>
      <c r="BA38" s="161"/>
      <c r="BB38" s="98" t="s">
        <v>12</v>
      </c>
      <c r="BC38" s="98"/>
      <c r="BH38" s="177" t="s">
        <v>91</v>
      </c>
      <c r="BI38" s="177"/>
      <c r="BJ38" s="176" t="s">
        <v>109</v>
      </c>
      <c r="BK38" s="176"/>
      <c r="BL38" s="176"/>
      <c r="BM38" s="176"/>
      <c r="BN38" s="176"/>
      <c r="BO38" s="176"/>
      <c r="BP38" s="176"/>
    </row>
    <row r="39" spans="3:68" ht="24" customHeight="1" x14ac:dyDescent="0.15">
      <c r="C39" s="125" t="s">
        <v>25</v>
      </c>
      <c r="D39" s="126"/>
      <c r="E39" s="126"/>
      <c r="F39" s="126"/>
      <c r="G39" s="127"/>
      <c r="H39" s="10"/>
      <c r="T39" s="54"/>
      <c r="W39" s="55"/>
    </row>
    <row r="40" spans="3:68" ht="24" customHeight="1" x14ac:dyDescent="0.2">
      <c r="C40" s="125" t="s">
        <v>21</v>
      </c>
      <c r="D40" s="126"/>
      <c r="E40" s="126"/>
      <c r="F40" s="126"/>
      <c r="G40" s="127"/>
      <c r="H40" s="56"/>
      <c r="I40" s="5"/>
      <c r="J40" s="5"/>
      <c r="K40" s="5"/>
      <c r="L40" s="5"/>
      <c r="M40" s="5"/>
      <c r="N40" s="5"/>
      <c r="O40" s="5"/>
      <c r="P40" s="5"/>
      <c r="Q40" s="5"/>
      <c r="R40" s="5"/>
      <c r="S40" s="5"/>
      <c r="T40" s="57"/>
      <c r="U40" s="5"/>
      <c r="V40" s="5"/>
      <c r="W40" s="58"/>
      <c r="AB40" s="1" t="s">
        <v>19</v>
      </c>
      <c r="AE40" s="174" t="s">
        <v>103</v>
      </c>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H40" s="215" t="s">
        <v>92</v>
      </c>
      <c r="BI40" s="179"/>
      <c r="BJ40" s="213" t="s">
        <v>93</v>
      </c>
      <c r="BK40" s="213"/>
      <c r="BL40" s="213"/>
      <c r="BM40" s="213"/>
      <c r="BN40" s="213"/>
      <c r="BO40" s="213"/>
      <c r="BP40" s="213"/>
    </row>
    <row r="41" spans="3:68" ht="24" customHeight="1" thickBot="1" x14ac:dyDescent="0.2">
      <c r="C41" s="128" t="s">
        <v>23</v>
      </c>
      <c r="D41" s="129"/>
      <c r="E41" s="129"/>
      <c r="F41" s="129"/>
      <c r="G41" s="130"/>
      <c r="H41" s="75"/>
      <c r="I41" s="76"/>
      <c r="J41" s="76"/>
      <c r="K41" s="76"/>
      <c r="L41" s="76"/>
      <c r="M41" s="76"/>
      <c r="N41" s="76"/>
      <c r="O41" s="76"/>
      <c r="P41" s="76"/>
      <c r="Q41" s="76"/>
      <c r="R41" s="76"/>
      <c r="S41" s="76"/>
      <c r="T41" s="77"/>
      <c r="U41" s="76"/>
      <c r="V41" s="76"/>
      <c r="W41" s="78"/>
      <c r="AE41" s="172" t="s">
        <v>104</v>
      </c>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H41" s="180"/>
      <c r="BI41" s="180"/>
      <c r="BJ41" s="216"/>
      <c r="BK41" s="216"/>
      <c r="BL41" s="216"/>
      <c r="BM41" s="216"/>
      <c r="BN41" s="216"/>
      <c r="BO41" s="216"/>
      <c r="BP41" s="216"/>
    </row>
    <row r="42" spans="3:68" ht="24" customHeight="1" thickTop="1" thickBot="1" x14ac:dyDescent="0.2">
      <c r="C42" s="119" t="s">
        <v>22</v>
      </c>
      <c r="D42" s="120"/>
      <c r="E42" s="120"/>
      <c r="F42" s="120"/>
      <c r="G42" s="121"/>
      <c r="H42" s="67"/>
      <c r="I42" s="68"/>
      <c r="J42" s="68"/>
      <c r="K42" s="68"/>
      <c r="L42" s="68"/>
      <c r="M42" s="68"/>
      <c r="N42" s="68"/>
      <c r="O42" s="68"/>
      <c r="P42" s="68"/>
      <c r="Q42" s="68"/>
      <c r="R42" s="68"/>
      <c r="S42" s="68"/>
      <c r="T42" s="74"/>
      <c r="U42" s="68"/>
      <c r="V42" s="68"/>
      <c r="W42" s="70"/>
      <c r="X42" s="59"/>
      <c r="AA42" s="2"/>
      <c r="AB42" s="2" t="s">
        <v>20</v>
      </c>
      <c r="AC42" s="2"/>
      <c r="AD42" s="2"/>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2" t="s">
        <v>74</v>
      </c>
      <c r="BE42" s="2"/>
      <c r="BH42" s="181"/>
      <c r="BI42" s="181"/>
      <c r="BJ42" s="214"/>
      <c r="BK42" s="214"/>
      <c r="BL42" s="214"/>
      <c r="BM42" s="214"/>
      <c r="BN42" s="214"/>
      <c r="BO42" s="214"/>
      <c r="BP42" s="214"/>
    </row>
    <row r="43" spans="3:68" ht="11.25" customHeight="1" x14ac:dyDescent="0.15">
      <c r="C43" s="60"/>
      <c r="D43" s="60"/>
      <c r="E43" s="7"/>
      <c r="F43" s="23"/>
      <c r="G43" s="23"/>
      <c r="H43" s="7"/>
      <c r="I43" s="23"/>
      <c r="J43" s="23"/>
      <c r="K43" s="7"/>
      <c r="L43" s="7"/>
      <c r="M43" s="7"/>
      <c r="N43" s="7"/>
      <c r="O43" s="7"/>
      <c r="P43" s="7"/>
      <c r="Q43" s="7"/>
      <c r="R43" s="7"/>
      <c r="S43" s="7"/>
      <c r="T43" s="7"/>
      <c r="U43" s="7"/>
      <c r="V43" s="7"/>
      <c r="W43" s="7"/>
      <c r="X43" s="28"/>
      <c r="Z43" s="61"/>
      <c r="AA43" s="23"/>
      <c r="AB43" s="7"/>
      <c r="AC43" s="23"/>
      <c r="AD43" s="23"/>
      <c r="AE43" s="7"/>
      <c r="AF43" s="7"/>
      <c r="AG43" s="7"/>
      <c r="AH43" s="7"/>
      <c r="AI43" s="7"/>
      <c r="AJ43" s="7"/>
      <c r="AK43" s="7"/>
      <c r="AL43" s="7"/>
      <c r="AM43" s="8"/>
      <c r="AN43" s="23"/>
      <c r="AO43" s="7"/>
      <c r="AP43" s="7"/>
      <c r="AQ43" s="7"/>
      <c r="AR43" s="7"/>
      <c r="AS43" s="7"/>
      <c r="AT43" s="7"/>
      <c r="AU43" s="7"/>
      <c r="AV43" s="7"/>
      <c r="AW43" s="7"/>
      <c r="AX43" s="7"/>
      <c r="AY43" s="7"/>
      <c r="AZ43" s="7"/>
      <c r="BA43" s="7"/>
      <c r="BB43" s="7"/>
      <c r="BC43" s="7"/>
      <c r="BD43" s="7"/>
      <c r="BE43" s="7"/>
      <c r="BH43" s="179" t="s">
        <v>94</v>
      </c>
      <c r="BI43" s="179"/>
      <c r="BJ43" s="213" t="s">
        <v>108</v>
      </c>
      <c r="BK43" s="213"/>
      <c r="BL43" s="213"/>
      <c r="BM43" s="213"/>
      <c r="BN43" s="213"/>
      <c r="BO43" s="213"/>
      <c r="BP43" s="213"/>
    </row>
    <row r="44" spans="3:68" ht="18" customHeight="1" x14ac:dyDescent="0.15">
      <c r="C44" s="62"/>
      <c r="D44" s="62"/>
      <c r="Z44" s="28"/>
      <c r="AA44" s="90" t="s">
        <v>54</v>
      </c>
      <c r="AB44" s="90"/>
      <c r="AC44" s="90"/>
      <c r="AD44" s="90"/>
      <c r="AE44" s="90"/>
      <c r="AF44" s="90"/>
      <c r="AG44" s="90"/>
      <c r="AH44" s="90"/>
      <c r="AI44" s="90"/>
      <c r="AJ44" s="90"/>
      <c r="AK44" s="90"/>
      <c r="AL44" s="2" t="s">
        <v>53</v>
      </c>
      <c r="AM44" s="168" t="s">
        <v>119</v>
      </c>
      <c r="AN44" s="168"/>
      <c r="AO44" s="168"/>
      <c r="AP44" s="168"/>
      <c r="AQ44" s="168"/>
      <c r="AR44" s="168"/>
      <c r="AS44" s="168"/>
      <c r="AT44" s="168"/>
      <c r="AU44" s="168"/>
      <c r="AV44" s="168"/>
      <c r="AW44" s="168"/>
      <c r="AX44" s="168"/>
      <c r="AY44" s="168"/>
      <c r="AZ44" s="168"/>
      <c r="BA44" s="168"/>
      <c r="BB44" s="168"/>
      <c r="BC44" s="168"/>
      <c r="BD44" s="168"/>
      <c r="BE44" s="2"/>
      <c r="BH44" s="181"/>
      <c r="BI44" s="181"/>
      <c r="BJ44" s="214"/>
      <c r="BK44" s="214"/>
      <c r="BL44" s="214"/>
      <c r="BM44" s="214"/>
      <c r="BN44" s="214"/>
      <c r="BO44" s="214"/>
      <c r="BP44" s="214"/>
    </row>
    <row r="45" spans="3:68" ht="12" customHeight="1" thickBot="1" x14ac:dyDescent="0.2"/>
    <row r="46" spans="3:68" ht="24" customHeight="1" thickBot="1" x14ac:dyDescent="0.2">
      <c r="G46" s="63" t="s">
        <v>26</v>
      </c>
      <c r="AR46" s="149" t="s">
        <v>27</v>
      </c>
      <c r="AS46" s="150"/>
      <c r="AT46" s="150"/>
      <c r="AU46" s="150"/>
      <c r="AV46" s="151"/>
      <c r="AW46" s="64"/>
      <c r="AX46" s="52"/>
      <c r="AY46" s="52"/>
      <c r="AZ46" s="52"/>
      <c r="BA46" s="52"/>
      <c r="BB46" s="52"/>
      <c r="BC46" s="52"/>
      <c r="BD46" s="52"/>
      <c r="BE46" s="53"/>
      <c r="BH46" s="82"/>
      <c r="BI46" s="83"/>
      <c r="BJ46" s="84" t="s">
        <v>111</v>
      </c>
      <c r="BK46" s="84"/>
      <c r="BL46" s="84"/>
      <c r="BM46" s="84"/>
      <c r="BN46" s="84"/>
      <c r="BO46" s="84"/>
      <c r="BP46" s="84"/>
    </row>
    <row r="47" spans="3:68" ht="12" customHeight="1" thickBot="1" x14ac:dyDescent="0.2">
      <c r="BH47" s="85"/>
      <c r="BI47" s="85"/>
      <c r="BJ47" s="84"/>
      <c r="BK47" s="84"/>
      <c r="BL47" s="84"/>
      <c r="BM47" s="84"/>
      <c r="BN47" s="84"/>
      <c r="BO47" s="84"/>
      <c r="BP47" s="84"/>
    </row>
    <row r="48" spans="3:68" ht="12" customHeight="1" x14ac:dyDescent="0.15">
      <c r="C48" s="99" t="s">
        <v>29</v>
      </c>
      <c r="D48" s="100"/>
      <c r="E48" s="105" t="s">
        <v>30</v>
      </c>
      <c r="F48" s="106"/>
      <c r="G48" s="106"/>
      <c r="H48" s="106"/>
      <c r="I48" s="106"/>
      <c r="J48" s="107"/>
      <c r="K48" s="105" t="s">
        <v>31</v>
      </c>
      <c r="L48" s="106"/>
      <c r="M48" s="106"/>
      <c r="N48" s="106"/>
      <c r="O48" s="106"/>
      <c r="P48" s="106"/>
      <c r="Q48" s="106"/>
      <c r="R48" s="106"/>
      <c r="S48" s="106"/>
      <c r="T48" s="106"/>
      <c r="U48" s="106"/>
      <c r="V48" s="107"/>
      <c r="W48" s="106" t="s">
        <v>32</v>
      </c>
      <c r="X48" s="106"/>
      <c r="Y48" s="106"/>
      <c r="Z48" s="106"/>
      <c r="AA48" s="106"/>
      <c r="AB48" s="106"/>
      <c r="AC48" s="106"/>
      <c r="AD48" s="106"/>
      <c r="AE48" s="106"/>
      <c r="AF48" s="106"/>
      <c r="AG48" s="106"/>
      <c r="AH48" s="106"/>
      <c r="AI48" s="106"/>
      <c r="AJ48" s="106"/>
      <c r="AK48" s="106"/>
      <c r="AL48" s="106"/>
      <c r="AM48" s="106"/>
      <c r="AN48" s="147"/>
      <c r="AR48" s="137" t="s">
        <v>50</v>
      </c>
      <c r="AS48" s="138"/>
      <c r="AT48" s="138"/>
      <c r="AU48" s="138"/>
      <c r="AV48" s="138"/>
      <c r="AW48" s="138"/>
      <c r="AX48" s="139"/>
      <c r="AY48" s="143" t="s">
        <v>44</v>
      </c>
      <c r="AZ48" s="143"/>
      <c r="BA48" s="143"/>
      <c r="BB48" s="143"/>
      <c r="BC48" s="143"/>
      <c r="BD48" s="143"/>
      <c r="BE48" s="144"/>
      <c r="BH48" s="211"/>
      <c r="BI48" s="212"/>
      <c r="BJ48" s="210" t="s">
        <v>112</v>
      </c>
      <c r="BK48" s="210"/>
      <c r="BL48" s="210"/>
      <c r="BM48" s="210"/>
      <c r="BN48" s="210"/>
      <c r="BO48" s="210"/>
      <c r="BP48" s="210"/>
    </row>
    <row r="49" spans="3:77" ht="12" customHeight="1" x14ac:dyDescent="0.15">
      <c r="C49" s="101"/>
      <c r="D49" s="102"/>
      <c r="E49" s="108"/>
      <c r="F49" s="90"/>
      <c r="G49" s="90"/>
      <c r="H49" s="90"/>
      <c r="I49" s="90"/>
      <c r="J49" s="109"/>
      <c r="K49" s="108"/>
      <c r="L49" s="90"/>
      <c r="M49" s="90"/>
      <c r="N49" s="90"/>
      <c r="O49" s="90"/>
      <c r="P49" s="90"/>
      <c r="Q49" s="90"/>
      <c r="R49" s="90"/>
      <c r="S49" s="90"/>
      <c r="T49" s="90"/>
      <c r="U49" s="90"/>
      <c r="V49" s="109"/>
      <c r="W49" s="90"/>
      <c r="X49" s="90"/>
      <c r="Y49" s="90"/>
      <c r="Z49" s="90"/>
      <c r="AA49" s="90"/>
      <c r="AB49" s="90"/>
      <c r="AC49" s="90"/>
      <c r="AD49" s="90"/>
      <c r="AE49" s="90"/>
      <c r="AF49" s="90"/>
      <c r="AG49" s="90"/>
      <c r="AH49" s="90"/>
      <c r="AI49" s="90"/>
      <c r="AJ49" s="90"/>
      <c r="AK49" s="90"/>
      <c r="AL49" s="90"/>
      <c r="AM49" s="90"/>
      <c r="AN49" s="148"/>
      <c r="AR49" s="140"/>
      <c r="AS49" s="141"/>
      <c r="AT49" s="141"/>
      <c r="AU49" s="141"/>
      <c r="AV49" s="141"/>
      <c r="AW49" s="141"/>
      <c r="AX49" s="142"/>
      <c r="AY49" s="145"/>
      <c r="AZ49" s="145"/>
      <c r="BA49" s="145"/>
      <c r="BB49" s="145"/>
      <c r="BC49" s="145"/>
      <c r="BD49" s="145"/>
      <c r="BE49" s="146"/>
      <c r="BH49" s="211"/>
      <c r="BI49" s="212"/>
      <c r="BJ49" s="210"/>
      <c r="BK49" s="210"/>
      <c r="BL49" s="210"/>
      <c r="BM49" s="210"/>
      <c r="BN49" s="210"/>
      <c r="BO49" s="210"/>
      <c r="BP49" s="210"/>
    </row>
    <row r="50" spans="3:77" ht="12" customHeight="1" x14ac:dyDescent="0.15">
      <c r="C50" s="101"/>
      <c r="D50" s="102"/>
      <c r="E50" s="6"/>
      <c r="F50" s="7"/>
      <c r="G50" s="7"/>
      <c r="H50" s="7"/>
      <c r="I50" s="7"/>
      <c r="J50" s="9"/>
      <c r="K50" s="6"/>
      <c r="L50" s="7"/>
      <c r="M50" s="7"/>
      <c r="N50" s="7"/>
      <c r="O50" s="7"/>
      <c r="P50" s="7"/>
      <c r="Q50" s="7"/>
      <c r="R50" s="7"/>
      <c r="S50" s="7"/>
      <c r="T50" s="7"/>
      <c r="U50" s="7"/>
      <c r="V50" s="9"/>
      <c r="W50" s="6"/>
      <c r="X50" s="7"/>
      <c r="Y50" s="7"/>
      <c r="Z50" s="7"/>
      <c r="AA50" s="7"/>
      <c r="AB50" s="7"/>
      <c r="AC50" s="7"/>
      <c r="AD50" s="7"/>
      <c r="AE50" s="7"/>
      <c r="AF50" s="7"/>
      <c r="AG50" s="7"/>
      <c r="AH50" s="7"/>
      <c r="AI50" s="7"/>
      <c r="AJ50" s="7"/>
      <c r="AK50" s="7"/>
      <c r="AL50" s="7"/>
      <c r="AM50" s="7"/>
      <c r="AN50" s="65"/>
      <c r="AR50" s="66"/>
      <c r="AS50" s="8"/>
      <c r="AT50" s="8"/>
      <c r="AU50" s="7"/>
      <c r="AV50" s="7"/>
      <c r="AW50" s="7"/>
      <c r="AX50" s="9"/>
      <c r="AY50" s="10"/>
      <c r="BE50" s="55"/>
      <c r="BJ50" s="81"/>
      <c r="BK50" s="81"/>
      <c r="BL50" s="81"/>
      <c r="BM50" s="81"/>
      <c r="BN50" s="81"/>
      <c r="BO50" s="81"/>
      <c r="BP50" s="81"/>
    </row>
    <row r="51" spans="3:77" ht="12" customHeight="1" x14ac:dyDescent="0.15">
      <c r="C51" s="101"/>
      <c r="D51" s="102"/>
      <c r="E51" s="10"/>
      <c r="J51" s="11"/>
      <c r="K51" s="10"/>
      <c r="V51" s="11"/>
      <c r="W51" s="10"/>
      <c r="AN51" s="55"/>
      <c r="AR51" s="59"/>
      <c r="AX51" s="11"/>
      <c r="AY51" s="10"/>
      <c r="BE51" s="55"/>
      <c r="BH51" s="173" t="s">
        <v>116</v>
      </c>
      <c r="BI51" s="173"/>
      <c r="BJ51" s="173"/>
      <c r="BK51" s="173"/>
      <c r="BL51" s="173"/>
      <c r="BM51" s="173"/>
      <c r="BN51" s="173"/>
      <c r="BO51" s="173"/>
      <c r="BP51" s="173"/>
    </row>
    <row r="52" spans="3:77" ht="12" customHeight="1" x14ac:dyDescent="0.15">
      <c r="C52" s="101"/>
      <c r="D52" s="102"/>
      <c r="E52" s="10"/>
      <c r="J52" s="11"/>
      <c r="K52" s="10"/>
      <c r="V52" s="11"/>
      <c r="W52" s="10"/>
      <c r="AN52" s="55"/>
      <c r="AR52" s="59"/>
      <c r="AX52" s="11"/>
      <c r="AY52" s="10"/>
      <c r="BE52" s="55"/>
      <c r="BH52" s="173"/>
      <c r="BI52" s="173"/>
      <c r="BJ52" s="173"/>
      <c r="BK52" s="173"/>
      <c r="BL52" s="173"/>
      <c r="BM52" s="173"/>
      <c r="BN52" s="173"/>
      <c r="BO52" s="173"/>
      <c r="BP52" s="173"/>
    </row>
    <row r="53" spans="3:77" ht="12" customHeight="1" x14ac:dyDescent="0.15">
      <c r="C53" s="101"/>
      <c r="D53" s="102"/>
      <c r="E53" s="10"/>
      <c r="J53" s="11"/>
      <c r="K53" s="10"/>
      <c r="V53" s="11"/>
      <c r="W53" s="10"/>
      <c r="AN53" s="55"/>
      <c r="AR53" s="59"/>
      <c r="AX53" s="11"/>
      <c r="AY53" s="10"/>
      <c r="BE53" s="55"/>
      <c r="BH53" s="173" t="s">
        <v>117</v>
      </c>
      <c r="BI53" s="173"/>
      <c r="BJ53" s="173"/>
      <c r="BK53" s="173"/>
      <c r="BL53" s="173"/>
      <c r="BM53" s="173"/>
      <c r="BN53" s="173"/>
      <c r="BO53" s="173"/>
      <c r="BP53" s="173"/>
      <c r="BS53" s="173"/>
      <c r="BT53" s="173"/>
      <c r="BU53" s="173"/>
      <c r="BV53" s="173"/>
      <c r="BW53" s="173"/>
      <c r="BX53" s="173"/>
      <c r="BY53" s="173"/>
    </row>
    <row r="54" spans="3:77" ht="12" customHeight="1" thickBot="1" x14ac:dyDescent="0.2">
      <c r="C54" s="103"/>
      <c r="D54" s="104"/>
      <c r="E54" s="67"/>
      <c r="F54" s="68"/>
      <c r="G54" s="68"/>
      <c r="H54" s="68"/>
      <c r="I54" s="68"/>
      <c r="J54" s="69"/>
      <c r="K54" s="67"/>
      <c r="L54" s="68"/>
      <c r="M54" s="68"/>
      <c r="N54" s="68"/>
      <c r="O54" s="68"/>
      <c r="P54" s="68"/>
      <c r="Q54" s="68"/>
      <c r="R54" s="68"/>
      <c r="S54" s="68"/>
      <c r="T54" s="68"/>
      <c r="U54" s="68"/>
      <c r="V54" s="69"/>
      <c r="W54" s="67"/>
      <c r="X54" s="68"/>
      <c r="Y54" s="68"/>
      <c r="Z54" s="68"/>
      <c r="AA54" s="68"/>
      <c r="AB54" s="68"/>
      <c r="AC54" s="68"/>
      <c r="AD54" s="68"/>
      <c r="AE54" s="68"/>
      <c r="AF54" s="68"/>
      <c r="AG54" s="68"/>
      <c r="AH54" s="68"/>
      <c r="AI54" s="68"/>
      <c r="AJ54" s="68"/>
      <c r="AK54" s="68"/>
      <c r="AL54" s="68"/>
      <c r="AM54" s="68"/>
      <c r="AN54" s="70"/>
      <c r="AR54" s="71"/>
      <c r="AS54" s="68"/>
      <c r="AT54" s="68"/>
      <c r="AU54" s="68"/>
      <c r="AV54" s="68"/>
      <c r="AW54" s="68"/>
      <c r="AX54" s="69"/>
      <c r="AY54" s="67"/>
      <c r="AZ54" s="68"/>
      <c r="BA54" s="68"/>
      <c r="BB54" s="68"/>
      <c r="BC54" s="68"/>
      <c r="BD54" s="68"/>
      <c r="BE54" s="70"/>
      <c r="BH54" s="173"/>
      <c r="BI54" s="173"/>
      <c r="BJ54" s="173"/>
      <c r="BK54" s="173"/>
      <c r="BL54" s="173"/>
      <c r="BM54" s="173"/>
      <c r="BN54" s="173"/>
      <c r="BO54" s="173"/>
      <c r="BP54" s="173"/>
      <c r="BS54" s="173"/>
      <c r="BT54" s="173"/>
      <c r="BU54" s="173"/>
      <c r="BV54" s="173"/>
      <c r="BW54" s="173"/>
      <c r="BX54" s="173"/>
      <c r="BY54" s="173"/>
    </row>
    <row r="55" spans="3:77" ht="12" customHeight="1" x14ac:dyDescent="0.15">
      <c r="BH55" s="173" t="s">
        <v>118</v>
      </c>
      <c r="BI55" s="173"/>
      <c r="BJ55" s="173"/>
      <c r="BK55" s="173"/>
      <c r="BL55" s="173"/>
      <c r="BM55" s="173"/>
      <c r="BN55" s="173"/>
      <c r="BO55" s="173"/>
      <c r="BP55" s="173"/>
    </row>
    <row r="56" spans="3:77" ht="12" customHeight="1" x14ac:dyDescent="0.15">
      <c r="K56" s="72" t="s">
        <v>73</v>
      </c>
      <c r="L56" s="73"/>
      <c r="M56" s="73"/>
      <c r="N56" s="73"/>
      <c r="O56" s="73"/>
      <c r="P56" s="73"/>
      <c r="Q56" s="73"/>
      <c r="R56" s="73"/>
      <c r="S56" s="73"/>
      <c r="T56" s="73"/>
      <c r="U56" s="73"/>
      <c r="V56" s="73"/>
      <c r="W56" s="73"/>
      <c r="X56" s="73"/>
      <c r="Y56" s="73"/>
      <c r="Z56" s="73"/>
      <c r="AA56" s="73"/>
      <c r="AB56" s="73"/>
      <c r="AC56" s="73"/>
      <c r="AD56" s="73"/>
      <c r="AE56" s="73"/>
      <c r="AF56" s="73"/>
      <c r="AG56" s="73"/>
      <c r="AH56" s="73"/>
      <c r="BH56" s="173"/>
      <c r="BI56" s="173"/>
      <c r="BJ56" s="173"/>
      <c r="BK56" s="173"/>
      <c r="BL56" s="173"/>
      <c r="BM56" s="173"/>
      <c r="BN56" s="173"/>
      <c r="BO56" s="173"/>
      <c r="BP56" s="173"/>
    </row>
  </sheetData>
  <sheetProtection algorithmName="SHA-512" hashValue="xY2Qk7z6O3MCysZEUPMAqxClRmjK9QS+KvyrVPm/zyINi2avihpr4zo/oOQ0+GWB8MQFidCWN196DPRBLNycXw==" saltValue="L3QW8da/F3rHwDQwzhDCmw==" spinCount="100000" sheet="1" formatCells="0" selectLockedCells="1"/>
  <mergeCells count="114">
    <mergeCell ref="D28:M29"/>
    <mergeCell ref="BJ48:BP49"/>
    <mergeCell ref="BH48:BI49"/>
    <mergeCell ref="BH43:BI44"/>
    <mergeCell ref="BJ43:BP44"/>
    <mergeCell ref="BH28:BI29"/>
    <mergeCell ref="BJ28:BP29"/>
    <mergeCell ref="BH38:BI38"/>
    <mergeCell ref="BJ38:BP38"/>
    <mergeCell ref="BH40:BI42"/>
    <mergeCell ref="BJ40:BP42"/>
    <mergeCell ref="BH36:BI37"/>
    <mergeCell ref="BJ36:BP37"/>
    <mergeCell ref="C39:G39"/>
    <mergeCell ref="P36:R36"/>
    <mergeCell ref="U36:W36"/>
    <mergeCell ref="Z36:AB36"/>
    <mergeCell ref="C38:G38"/>
    <mergeCell ref="AT38:AU38"/>
    <mergeCell ref="AV38:AW38"/>
    <mergeCell ref="AX38:AY38"/>
    <mergeCell ref="AZ38:BA38"/>
    <mergeCell ref="BB38:BC38"/>
    <mergeCell ref="AO38:AQ38"/>
    <mergeCell ref="BH11:BI14"/>
    <mergeCell ref="BH15:BI18"/>
    <mergeCell ref="BJ15:BP18"/>
    <mergeCell ref="BH19:BI21"/>
    <mergeCell ref="BJ19:BP21"/>
    <mergeCell ref="BJ11:BP14"/>
    <mergeCell ref="BH22:BI23"/>
    <mergeCell ref="BH24:BI25"/>
    <mergeCell ref="BJ24:BP25"/>
    <mergeCell ref="BJ22:BP23"/>
    <mergeCell ref="BJ9:BP10"/>
    <mergeCell ref="BH2:BI2"/>
    <mergeCell ref="BJ2:BP2"/>
    <mergeCell ref="BH3:BI4"/>
    <mergeCell ref="BJ3:BP4"/>
    <mergeCell ref="BH5:BI6"/>
    <mergeCell ref="BJ5:BP6"/>
    <mergeCell ref="BH7:BI8"/>
    <mergeCell ref="BJ7:BP8"/>
    <mergeCell ref="BH9:BI10"/>
    <mergeCell ref="E2:Z2"/>
    <mergeCell ref="AT2:BD2"/>
    <mergeCell ref="L4:Q4"/>
    <mergeCell ref="R4:T4"/>
    <mergeCell ref="AT4:AX5"/>
    <mergeCell ref="AK5:AO5"/>
    <mergeCell ref="J7:AX8"/>
    <mergeCell ref="J10:Z11"/>
    <mergeCell ref="AG10:AX11"/>
    <mergeCell ref="AD20:AL20"/>
    <mergeCell ref="Z19:AA19"/>
    <mergeCell ref="F13:J13"/>
    <mergeCell ref="AF13:AK13"/>
    <mergeCell ref="AR13:AX13"/>
    <mergeCell ref="AR14:AY14"/>
    <mergeCell ref="D15:F16"/>
    <mergeCell ref="I15:Z17"/>
    <mergeCell ref="AE15:AL17"/>
    <mergeCell ref="AP15:BC17"/>
    <mergeCell ref="G16:H16"/>
    <mergeCell ref="AP24:BC25"/>
    <mergeCell ref="AP20:BC21"/>
    <mergeCell ref="E21:F21"/>
    <mergeCell ref="H21:I21"/>
    <mergeCell ref="L21:T21"/>
    <mergeCell ref="W21:X21"/>
    <mergeCell ref="Z21:AA21"/>
    <mergeCell ref="AD21:AL21"/>
    <mergeCell ref="C22:D25"/>
    <mergeCell ref="F22:P23"/>
    <mergeCell ref="X22:AL23"/>
    <mergeCell ref="F24:P25"/>
    <mergeCell ref="X24:AL25"/>
    <mergeCell ref="C19:D21"/>
    <mergeCell ref="E19:F19"/>
    <mergeCell ref="H19:I19"/>
    <mergeCell ref="L19:T19"/>
    <mergeCell ref="W19:X19"/>
    <mergeCell ref="AD19:AL19"/>
    <mergeCell ref="E20:F20"/>
    <mergeCell ref="H20:I20"/>
    <mergeCell ref="L20:T20"/>
    <mergeCell ref="W20:X20"/>
    <mergeCell ref="Z20:AA20"/>
    <mergeCell ref="AR38:AS38"/>
    <mergeCell ref="P28:AL30"/>
    <mergeCell ref="AP28:BC30"/>
    <mergeCell ref="Q31:S31"/>
    <mergeCell ref="W32:AL32"/>
    <mergeCell ref="AP32:BC33"/>
    <mergeCell ref="W33:X33"/>
    <mergeCell ref="Y33:Z33"/>
    <mergeCell ref="BS53:BY54"/>
    <mergeCell ref="BH51:BP52"/>
    <mergeCell ref="BH53:BP54"/>
    <mergeCell ref="BH55:BP56"/>
    <mergeCell ref="C40:G40"/>
    <mergeCell ref="AE40:BC40"/>
    <mergeCell ref="C41:G41"/>
    <mergeCell ref="AE41:BC42"/>
    <mergeCell ref="C42:G42"/>
    <mergeCell ref="AY48:BE49"/>
    <mergeCell ref="AR46:AV46"/>
    <mergeCell ref="C48:D54"/>
    <mergeCell ref="E48:J49"/>
    <mergeCell ref="K48:V49"/>
    <mergeCell ref="W48:AN49"/>
    <mergeCell ref="AR48:AX49"/>
    <mergeCell ref="AA44:AK44"/>
    <mergeCell ref="AM44:BD44"/>
  </mergeCells>
  <phoneticPr fontId="2"/>
  <dataValidations count="2">
    <dataValidation type="list" allowBlank="1" showInputMessage="1" showErrorMessage="1" sqref="D15:F16" xr:uid="{1DEEB044-A1F8-4E6A-8BE7-959E261702A8}">
      <formula1>"概算,確定"</formula1>
    </dataValidation>
    <dataValidation type="list" allowBlank="1" showInputMessage="1" showErrorMessage="1" sqref="L4:Q4" xr:uid="{43581CC5-6264-4CD7-8277-085E09FD40E9}">
      <formula1>"前金,中間,精算"</formula1>
    </dataValidation>
  </dataValidations>
  <pageMargins left="0.59055118110236227" right="0.39370078740157483" top="0.39370078740157483" bottom="0.19685039370078741" header="0.31496062992125984" footer="0.31496062992125984"/>
  <pageSetup paperSize="9"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請求様式（本間建設）</vt:lpstr>
      <vt:lpstr>請求様式（新道建設）</vt:lpstr>
      <vt:lpstr>記入例</vt:lpstr>
      <vt:lpstr>記入例!Print_Area</vt:lpstr>
      <vt:lpstr>'請求様式（新道建設）'!Print_Area</vt:lpstr>
      <vt:lpstr>'請求様式（本間建設）'!Print_Area</vt:lpstr>
    </vt:vector>
  </TitlesOfParts>
  <Company>本間建設株式会社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本間建設株式会社</dc:creator>
  <cp:lastModifiedBy>Toshimasa（会社） Homma</cp:lastModifiedBy>
  <cp:lastPrinted>2026-04-28T06:39:55Z</cp:lastPrinted>
  <dcterms:created xsi:type="dcterms:W3CDTF">2011-04-06T00:45:28Z</dcterms:created>
  <dcterms:modified xsi:type="dcterms:W3CDTF">2026-05-06T23:36:33Z</dcterms:modified>
</cp:coreProperties>
</file>